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G1200_1219\S1205\Doku\96 Kantone\"/>
    </mc:Choice>
  </mc:AlternateContent>
  <bookViews>
    <workbookView xWindow="0" yWindow="0" windowWidth="19200" windowHeight="9960"/>
  </bookViews>
  <sheets>
    <sheet name="A_Aktivitäten" sheetId="6" r:id="rId1"/>
    <sheet name="B_Rollenbeschreibung" sheetId="2" r:id="rId2"/>
    <sheet name="C_MISTRAUSER (LDAP)" sheetId="4" r:id="rId3"/>
    <sheet name="D_Kanton" sheetId="7" r:id="rId4"/>
  </sheets>
  <definedNames>
    <definedName name="_xlnm.Print_Area" localSheetId="0">A_Aktivitäten!$A$1:$V$33</definedName>
    <definedName name="_xlnm.Print_Area" localSheetId="1">B_Rollenbeschreibung!$A$1:$H$14</definedName>
    <definedName name="_xlnm.Print_Area" localSheetId="2">'C_MISTRAUSER (LDAP)'!$A$1:$AC$17</definedName>
  </definedNames>
  <calcPr calcId="162913" concurrentCalc="0"/>
</workbook>
</file>

<file path=xl/calcChain.xml><?xml version="1.0" encoding="utf-8"?>
<calcChain xmlns="http://schemas.openxmlformats.org/spreadsheetml/2006/main">
  <c r="AC14" i="4" l="1"/>
  <c r="AC13" i="4"/>
  <c r="AC12" i="4"/>
  <c r="AC11" i="4"/>
  <c r="AC10" i="4"/>
  <c r="AC9" i="4"/>
</calcChain>
</file>

<file path=xl/sharedStrings.xml><?xml version="1.0" encoding="utf-8"?>
<sst xmlns="http://schemas.openxmlformats.org/spreadsheetml/2006/main" count="232" uniqueCount="166">
  <si>
    <t>Name</t>
  </si>
  <si>
    <t>Vorname</t>
  </si>
  <si>
    <t>Email</t>
  </si>
  <si>
    <t>Mandantenspezifische Rollen</t>
  </si>
  <si>
    <t xml:space="preserve">Organisation: </t>
  </si>
  <si>
    <t>Tel.</t>
  </si>
  <si>
    <t>Übergeordnete Rollen</t>
  </si>
  <si>
    <t>Anrede</t>
  </si>
  <si>
    <t>Amt</t>
  </si>
  <si>
    <t>Abteilung</t>
  </si>
  <si>
    <t>PLZ</t>
  </si>
  <si>
    <t>Ort</t>
  </si>
  <si>
    <t xml:space="preserve">Mandant: </t>
  </si>
  <si>
    <t>Strasse</t>
  </si>
  <si>
    <t>LDAP Rolle</t>
  </si>
  <si>
    <t>Beschreibung</t>
  </si>
  <si>
    <t>Für jeden Mandanten wird der gleiche Satz von Rollen eingerichtet</t>
  </si>
  <si>
    <t>LV_CH_OperWandern</t>
  </si>
  <si>
    <t>LV_CH_UserWandern</t>
  </si>
  <si>
    <t>LV_CH_OperVelo</t>
  </si>
  <si>
    <t>LV_CH_UserVelo</t>
  </si>
  <si>
    <t>LV_CH_OperMtB</t>
  </si>
  <si>
    <t>LV_CH_UserMtB</t>
  </si>
  <si>
    <t>LV_CH_OperFaG</t>
  </si>
  <si>
    <t>LV_CH_UserFaG</t>
  </si>
  <si>
    <t>Administrator I (LV_ConfMgr)</t>
  </si>
  <si>
    <t>Administrator II (LV_XX_DataMgr)</t>
  </si>
  <si>
    <t>Anwender III Wandern (LV_XX_UserWandern)</t>
  </si>
  <si>
    <t>Anwender I Velo (LV_XX_OperVelo)</t>
  </si>
  <si>
    <t>Anwender III Velo (LV_XX_UserVelo)</t>
  </si>
  <si>
    <t>Anwender I MtB (LV_XX_OperMtB)</t>
  </si>
  <si>
    <t>Anwender III MtB (LV_XX_UserMtB)</t>
  </si>
  <si>
    <t>Anwender I FaG (LV_XX_OperFaG)</t>
  </si>
  <si>
    <t>Anwender III FaG (LV_XX_UserFaG)</t>
  </si>
  <si>
    <t>XX</t>
  </si>
  <si>
    <t>Von Kanton mit Text zu füllen</t>
  </si>
  <si>
    <t>Von Kanton mit X zu füllen</t>
  </si>
  <si>
    <t>Unterschrift MISTRA-Verantwortlicher</t>
  </si>
  <si>
    <t>Kanton XX</t>
  </si>
  <si>
    <t>Von PL zu füllen</t>
  </si>
  <si>
    <t>Unterschrift Anwendungsverantwortlicher LV</t>
  </si>
  <si>
    <t>Anwender I Wandern (LV_XX_OperWandern)</t>
  </si>
  <si>
    <t>Ist zuständig für die Zuweisung der LV Rollen des Mandanten im MISTRA Portal.</t>
  </si>
  <si>
    <t>Usermanager (LV_XX_UserMgr)</t>
  </si>
  <si>
    <t></t>
  </si>
  <si>
    <t></t>
  </si>
  <si>
    <t></t>
  </si>
  <si>
    <t></t>
  </si>
  <si>
    <t></t>
  </si>
  <si>
    <t></t>
  </si>
  <si>
    <t></t>
  </si>
  <si>
    <t></t>
  </si>
  <si>
    <t></t>
  </si>
  <si>
    <t></t>
  </si>
  <si>
    <t>Mandantenspezifische Rollen 
(XX : Mandant Kürzel)</t>
  </si>
  <si>
    <t xml:space="preserve">Globale Standards definieren (Kataloge)
Geometrien (global) aktualisieren (nur im Rahmen des Regelkreises)
LV-Daten global (ganze Schweiz) historisieren (Shape-file)
Berichte erstellen.
</t>
  </si>
  <si>
    <t xml:space="preserve">Auf die Daten des Mandanten lesend zugreifen
Bericht erstellen, Karte erstellen, Distanzen, Wegzeiten, Höhenprofile berechnen / erstellen.
</t>
  </si>
  <si>
    <t></t>
  </si>
  <si>
    <t>Übergeordnete Rolle</t>
  </si>
  <si>
    <t>u</t>
  </si>
  <si>
    <t>Kanton</t>
  </si>
  <si>
    <t>Mandant im Produktionssystem BIT installieren</t>
  </si>
  <si>
    <t>Benutzer ausbilden</t>
  </si>
  <si>
    <t>Kanton, ASTRA</t>
  </si>
  <si>
    <t>Konfiguration und Daten prüfen</t>
  </si>
  <si>
    <t>Mandant im Abnahmesystem BIT installieren</t>
  </si>
  <si>
    <t>swisstopo</t>
  </si>
  <si>
    <t>Datenmigration durchführen</t>
  </si>
  <si>
    <t>Allgemeine Konfiguration einstellen</t>
  </si>
  <si>
    <t>Einführungsplan nachführen</t>
  </si>
  <si>
    <t>Durchführung</t>
  </si>
  <si>
    <t>Kanton, swisstopo</t>
  </si>
  <si>
    <t>Daten LV für Migration vorbereiten</t>
  </si>
  <si>
    <t>Ausbildung planen und vorbereiten</t>
  </si>
  <si>
    <t>Benutzer, Organisationseinehiten, Rollen und Rechte bestimmen</t>
  </si>
  <si>
    <t>Zugang zur zentralen Installation beim BIT sicherstellen</t>
  </si>
  <si>
    <t>Betriebsorganisation Kanton festlegen</t>
  </si>
  <si>
    <t>Verträge mit externen Leistungserbringern (LE) unterzeichenen</t>
  </si>
  <si>
    <t>Einführungsplan erstellen</t>
  </si>
  <si>
    <t>Verantwortlicher Mitarbeiter für die FA LV bestimmen</t>
  </si>
  <si>
    <t>Datennutzungsvertrag zwischen swisstopo und Kanton abschliessen</t>
  </si>
  <si>
    <t>Vorbereitungsarbeiten</t>
  </si>
  <si>
    <t>S</t>
  </si>
  <si>
    <t>Termin</t>
  </si>
  <si>
    <t>Nr.</t>
  </si>
  <si>
    <t>Woche:</t>
  </si>
  <si>
    <r>
      <t xml:space="preserve">LV_ConfMgr
</t>
    </r>
    <r>
      <rPr>
        <b/>
        <sz val="10"/>
        <color theme="6" tint="-0.249977111117893"/>
        <rFont val="Arial"/>
        <family val="2"/>
      </rPr>
      <t>Administrator I</t>
    </r>
  </si>
  <si>
    <r>
      <t xml:space="preserve">LV_XX_DataMgr
</t>
    </r>
    <r>
      <rPr>
        <b/>
        <sz val="10"/>
        <color theme="6" tint="-0.249977111117893"/>
        <rFont val="Arial"/>
        <family val="2"/>
      </rPr>
      <t>Administrator II</t>
    </r>
  </si>
  <si>
    <r>
      <t xml:space="preserve">LV_XX_UserMgr
</t>
    </r>
    <r>
      <rPr>
        <b/>
        <sz val="10"/>
        <color theme="6" tint="-0.249977111117893"/>
        <rFont val="Arial"/>
        <family val="2"/>
      </rPr>
      <t>Usermanager</t>
    </r>
  </si>
  <si>
    <r>
      <t xml:space="preserve">LV_XX_OperWandern
</t>
    </r>
    <r>
      <rPr>
        <b/>
        <sz val="10"/>
        <color theme="6" tint="-0.249977111117893"/>
        <rFont val="Arial"/>
        <family val="2"/>
      </rPr>
      <t>Anwender I Wandern</t>
    </r>
  </si>
  <si>
    <r>
      <t xml:space="preserve">LV_XX_UserWandern
</t>
    </r>
    <r>
      <rPr>
        <b/>
        <sz val="10"/>
        <color theme="6" tint="-0.249977111117893"/>
        <rFont val="Arial"/>
        <family val="2"/>
      </rPr>
      <t>Anwender III Wandern</t>
    </r>
  </si>
  <si>
    <r>
      <t xml:space="preserve">LV_XX_OperVelo
</t>
    </r>
    <r>
      <rPr>
        <b/>
        <sz val="10"/>
        <color theme="6" tint="-0.249977111117893"/>
        <rFont val="Arial"/>
        <family val="2"/>
      </rPr>
      <t>Anwender I Velo</t>
    </r>
  </si>
  <si>
    <r>
      <t xml:space="preserve">LV_XX_UserVelo
</t>
    </r>
    <r>
      <rPr>
        <b/>
        <sz val="10"/>
        <color theme="6" tint="-0.249977111117893"/>
        <rFont val="Arial"/>
        <family val="2"/>
      </rPr>
      <t>Anwender III Velo</t>
    </r>
  </si>
  <si>
    <r>
      <t xml:space="preserve">LV_XX_OperMtB
</t>
    </r>
    <r>
      <rPr>
        <b/>
        <sz val="10"/>
        <color theme="6" tint="-0.249977111117893"/>
        <rFont val="Arial"/>
        <family val="2"/>
      </rPr>
      <t>Anwender I MtB</t>
    </r>
  </si>
  <si>
    <r>
      <t xml:space="preserve">LV_XX_UserMtB
</t>
    </r>
    <r>
      <rPr>
        <b/>
        <sz val="10"/>
        <color theme="6" tint="-0.249977111117893"/>
        <rFont val="Arial"/>
        <family val="2"/>
      </rPr>
      <t>Anwender III MtB</t>
    </r>
  </si>
  <si>
    <r>
      <t xml:space="preserve">LV_XX_OperFaG
</t>
    </r>
    <r>
      <rPr>
        <b/>
        <sz val="10"/>
        <color theme="6" tint="-0.249977111117893"/>
        <rFont val="Arial"/>
        <family val="2"/>
      </rPr>
      <t>Anwender I FaG</t>
    </r>
  </si>
  <si>
    <r>
      <t xml:space="preserve">LV_XX_UserFaG
</t>
    </r>
    <r>
      <rPr>
        <b/>
        <sz val="10"/>
        <color theme="6" tint="-0.249977111117893"/>
        <rFont val="Arial"/>
        <family val="2"/>
      </rPr>
      <t>Anwender III FaG</t>
    </r>
  </si>
  <si>
    <t>ca. 2 Monate</t>
  </si>
  <si>
    <r>
      <t xml:space="preserve">Applikation Sprache
</t>
    </r>
    <r>
      <rPr>
        <b/>
        <sz val="11"/>
        <color theme="6" tint="-0.249977111117893"/>
        <rFont val="Calibri"/>
        <family val="2"/>
      </rPr>
      <t>(DE / FR / IT)</t>
    </r>
  </si>
  <si>
    <t>(Kantonskürzel)</t>
  </si>
  <si>
    <t>Benutzeranmeldeliste MISTRA-LV</t>
  </si>
  <si>
    <t>Spezifikation Datenmigration festlegen</t>
  </si>
  <si>
    <t>Betriebsorganisation Kanton einführen</t>
  </si>
  <si>
    <t>Leitfaden</t>
  </si>
  <si>
    <t>Mandant, Rollen und Benutzer in MISTRA eröffnen</t>
  </si>
  <si>
    <t>Schulungsleiter LV</t>
  </si>
  <si>
    <t>3.10</t>
  </si>
  <si>
    <t>4.10</t>
  </si>
  <si>
    <t>4.11</t>
  </si>
  <si>
    <t>4.12</t>
  </si>
  <si>
    <t>4.13</t>
  </si>
  <si>
    <t>Vorbereitung</t>
  </si>
  <si>
    <t>Daten LV für Migration liefern</t>
  </si>
  <si>
    <t>4.4</t>
  </si>
  <si>
    <t>4.3</t>
  </si>
  <si>
    <t>4.5</t>
  </si>
  <si>
    <t>4.6</t>
  </si>
  <si>
    <t>4.7</t>
  </si>
  <si>
    <t>4.8</t>
  </si>
  <si>
    <t>4.9</t>
  </si>
  <si>
    <t>Datenintegration durchführen</t>
  </si>
  <si>
    <t>Mandanten-Daten exportieren und importieren
Mandanten-LV-Daten historisieren (Shapefile)
Bericht erstellen</t>
  </si>
  <si>
    <t xml:space="preserve">TLM-Segmente verwalten, TLM-Segmente im Zuständigkeitsbereich des Mandanten splitten, Wander-Wege verwalten, Wander-Routen verwalten, Signalisation verwalten, Distanzen / Wegzeiten / Höhenprofile berechnen.
Bericht erstellen, Karte erstellen, Mandanten-Pendenzen genehmigen / ablehnen.
</t>
  </si>
  <si>
    <t xml:space="preserve">TLM-Segmente verwalten, TLM-Segmente im Zuständigkeitsbereich des mandanten splitten, Velo-Wege verwalten, Velo-Routen verwalten, Signalisation verwalten, Distanzen, Wegzeiten, Höhenprofile berechnen / erstellen
Bericht erstellen, Karte erstellen, Mandanten-Pendenzen genehmigen / ablehnen.
</t>
  </si>
  <si>
    <t xml:space="preserve">TLM-Segmente verwalten, TLM-Segmente im Zuständigkeitsbereich des mandanten  splitten, MTB-Wege verwalten, MTB-Routen verwalten, Signalisation verwalten, Distanzen, Wegzeiten, Höhenprofile berechnen / erstellen
Bericht erstellen, Karte erstellen, Mandanten-Pendenzen genehmigen / ablehnen.
</t>
  </si>
  <si>
    <t xml:space="preserve">TLM-Segmente verwalten, TLM-Segmente im Zuständigkeitsbereich des Mandanten splitten, FäG-Wege verwalten, FäG-Routen verwalten, Signalisation verwalten, Distanzen, Wegzeiten, Höhenprofile berechnen / erstellen
Bericht erstellen, Karte erstellen, Mandanten-Pendenzen genehmigen / ablehnen.
</t>
  </si>
  <si>
    <r>
      <t xml:space="preserve">UE Nr.
</t>
    </r>
    <r>
      <rPr>
        <b/>
        <sz val="8"/>
        <color indexed="8"/>
        <rFont val="Calibri"/>
        <family val="2"/>
      </rPr>
      <t>[Benutzername]</t>
    </r>
  </si>
  <si>
    <r>
      <t xml:space="preserve">Was
</t>
    </r>
    <r>
      <rPr>
        <b/>
        <sz val="8"/>
        <color indexed="8"/>
        <rFont val="Calibri"/>
        <family val="2"/>
      </rPr>
      <t>[Alt oder Neu]</t>
    </r>
  </si>
  <si>
    <t>P: Produktions System</t>
  </si>
  <si>
    <t>A: Abnahme System</t>
  </si>
  <si>
    <t>Benutzerinformationen</t>
  </si>
  <si>
    <t>Behördenverbindlichkeit Quelle</t>
  </si>
  <si>
    <t>Die Behördenverbindlichkeits-Quelle ist eine Eigenschaft der Wege, welche pro Mandant unterschiedliche Einträge hat. Bitte geben Sie für Ihren Mandanten die zugehörigen Werte an. Falls Sie bereits für die Migration eine Zuordnung zu den «Dummy» Einträgen gemacht haben, tragen Sie bitte diese ein.</t>
  </si>
  <si>
    <t>Aktuell</t>
  </si>
  <si>
    <t>Neu</t>
  </si>
  <si>
    <t>Dummy100</t>
  </si>
  <si>
    <t>Dummy200</t>
  </si>
  <si>
    <t>Dummy300</t>
  </si>
  <si>
    <t>Dummy400</t>
  </si>
  <si>
    <t>Dummy500</t>
  </si>
  <si>
    <t>Dummy600</t>
  </si>
  <si>
    <t>Dummy700</t>
  </si>
  <si>
    <t>Dummy800</t>
  </si>
  <si>
    <t>Dummy900</t>
  </si>
  <si>
    <t>Mandanten Einstellungen</t>
  </si>
  <si>
    <t>Bitte geben Sie an, welche LV-Art Ihr Mandant unterstützen soll.</t>
  </si>
  <si>
    <t>Wandern</t>
  </si>
  <si>
    <t>Velo</t>
  </si>
  <si>
    <t>MTB</t>
  </si>
  <si>
    <t>FäG</t>
  </si>
  <si>
    <t>Bitte geben Sie an, für welche Entitäten Ihr Mandant Pendenzen bekommen soll.</t>
  </si>
  <si>
    <t>TLM-Segment</t>
  </si>
  <si>
    <t>Weg</t>
  </si>
  <si>
    <t>Route</t>
  </si>
  <si>
    <t>Signalisation</t>
  </si>
  <si>
    <t>LV Art
unterstützen</t>
  </si>
  <si>
    <t>Pendenzen
bekommen</t>
  </si>
  <si>
    <t xml:space="preserve">Anhang D: Kantons-Konfiguration </t>
  </si>
  <si>
    <t>Bitte pro Benutzer zwei Zeilen ausfüllen, wenn die Berechtigungen für das Abnahme- bzw. Produktionssystem unterschiedlich sind.</t>
  </si>
  <si>
    <t>Verwaltungsvereinbarung mit ASTRA unterschreiben</t>
  </si>
  <si>
    <t>Meilenstein Vorabnahme</t>
  </si>
  <si>
    <t>Meilenstein Betriebsaufnahme</t>
  </si>
  <si>
    <t>kantonale Informatik</t>
  </si>
  <si>
    <t>ASTRA</t>
  </si>
  <si>
    <t>Unit Solutions</t>
  </si>
  <si>
    <t>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</si>
</sst>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dd/mm/yy;@"/>
  </numFmts>
  <fonts count="30" x14ac:knownFonts="1">
    <font>
      <sz val="11"/>
      <color theme="1"/>
      <name val="Calibri"/>
      <family val="2"/>
      <scheme val="minor"/>
    </font>
    <font>
      <sz val="10"/>
      <color indexed="8"/>
      <name val="Arial"/>
      <family val="2"/>
    </font>
    <font>
      <sz val="11"/>
      <color indexed="8"/>
      <name val="Calibri"/>
      <family val="2"/>
    </font>
    <font>
      <sz val="10"/>
      <name val="Arial"/>
      <family val="2"/>
    </font>
    <font>
      <b/>
      <sz val="10"/>
      <name val="Arial"/>
      <family val="2"/>
    </font>
    <font>
      <b/>
      <sz val="11"/>
      <color theme="1"/>
      <name val="Calibri"/>
      <family val="2"/>
      <scheme val="minor"/>
    </font>
    <font>
      <sz val="10"/>
      <name val="Arial"/>
      <family val="2"/>
    </font>
    <font>
      <b/>
      <sz val="14"/>
      <name val="Arial"/>
      <family val="2"/>
    </font>
    <font>
      <b/>
      <sz val="11"/>
      <name val="Arial"/>
      <family val="2"/>
    </font>
    <font>
      <sz val="11"/>
      <name val="Calibri"/>
      <family val="2"/>
      <scheme val="minor"/>
    </font>
    <font>
      <u/>
      <sz val="11"/>
      <color theme="10"/>
      <name val="Calibri"/>
      <family val="2"/>
    </font>
    <font>
      <b/>
      <sz val="14"/>
      <color theme="1"/>
      <name val="Calibri"/>
      <family val="2"/>
      <scheme val="minor"/>
    </font>
    <font>
      <b/>
      <sz val="11"/>
      <color indexed="8"/>
      <name val="Calibri"/>
      <family val="2"/>
    </font>
    <font>
      <u/>
      <sz val="11"/>
      <color theme="10"/>
      <name val="Calibri"/>
      <family val="2"/>
      <scheme val="minor"/>
    </font>
    <font>
      <b/>
      <sz val="14"/>
      <color indexed="8"/>
      <name val="Calibri"/>
      <family val="2"/>
    </font>
    <font>
      <sz val="14"/>
      <color indexed="8"/>
      <name val="Calibri"/>
      <family val="2"/>
    </font>
    <font>
      <sz val="11"/>
      <color theme="1"/>
      <name val="Wingdings"/>
      <charset val="2"/>
    </font>
    <font>
      <sz val="16"/>
      <name val="Calibri"/>
      <family val="2"/>
      <scheme val="minor"/>
    </font>
    <font>
      <sz val="16"/>
      <name val="Wingdings"/>
      <charset val="2"/>
    </font>
    <font>
      <sz val="16"/>
      <color theme="1"/>
      <name val="Calibri"/>
      <family val="2"/>
      <scheme val="minor"/>
    </font>
    <font>
      <sz val="11"/>
      <color theme="0"/>
      <name val="Calibri"/>
      <family val="2"/>
      <scheme val="minor"/>
    </font>
    <font>
      <b/>
      <sz val="10"/>
      <color theme="6" tint="-0.249977111117893"/>
      <name val="Arial"/>
      <family val="2"/>
    </font>
    <font>
      <b/>
      <sz val="11"/>
      <color theme="6" tint="-0.249977111117893"/>
      <name val="Calibri"/>
      <family val="2"/>
    </font>
    <font>
      <sz val="8"/>
      <color theme="1"/>
      <name val="Calibri"/>
      <family val="2"/>
      <scheme val="minor"/>
    </font>
    <font>
      <b/>
      <sz val="8"/>
      <color indexed="8"/>
      <name val="Calibri"/>
      <family val="2"/>
    </font>
    <font>
      <sz val="11"/>
      <color theme="1"/>
      <name val="Arial"/>
      <family val="2"/>
    </font>
    <font>
      <b/>
      <sz val="11"/>
      <color theme="1"/>
      <name val="Arial"/>
      <family val="2"/>
    </font>
    <font>
      <b/>
      <sz val="11"/>
      <color rgb="FF000000"/>
      <name val="Arial"/>
      <family val="2"/>
    </font>
    <font>
      <sz val="11"/>
      <color rgb="FF000000"/>
      <name val="Arial"/>
      <family val="2"/>
    </font>
    <font>
      <b/>
      <sz val="14"/>
      <color theme="1"/>
      <name val="Arial"/>
      <family val="2"/>
    </font>
  </fonts>
  <fills count="21">
    <fill>
      <patternFill patternType="none"/>
    </fill>
    <fill>
      <patternFill patternType="gray125"/>
    </fill>
    <fill>
      <patternFill patternType="solid">
        <fgColor theme="0" tint="-0.34998626667073579"/>
        <bgColor indexed="64"/>
      </patternFill>
    </fill>
    <fill>
      <patternFill patternType="solid">
        <fgColor theme="0" tint="-0.34998626667073579"/>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indexed="0"/>
      </patternFill>
    </fill>
    <fill>
      <patternFill patternType="solid">
        <fgColor theme="4" tint="0.59999389629810485"/>
        <bgColor indexed="64"/>
      </patternFill>
    </fill>
    <fill>
      <patternFill patternType="solid">
        <fgColor indexed="43"/>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0000"/>
        <bgColor indexed="64"/>
      </patternFill>
    </fill>
    <fill>
      <patternFill patternType="solid">
        <fgColor theme="6"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39997558519241921"/>
        <bgColor indexed="64"/>
      </patternFill>
    </fill>
  </fills>
  <borders count="34">
    <border>
      <left/>
      <right/>
      <top/>
      <bottom/>
      <diagonal/>
    </border>
    <border>
      <left style="medium">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top/>
      <bottom style="thin">
        <color indexed="64"/>
      </bottom>
      <diagonal/>
    </border>
    <border>
      <left style="medium">
        <color auto="1"/>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8"/>
      </right>
      <top style="thin">
        <color indexed="8"/>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1" fillId="0" borderId="0"/>
    <xf numFmtId="0" fontId="3" fillId="0" borderId="0"/>
    <xf numFmtId="0" fontId="6" fillId="0" borderId="0"/>
    <xf numFmtId="0" fontId="10" fillId="0" borderId="0" applyNumberFormat="0" applyFill="0" applyBorder="0" applyAlignment="0" applyProtection="0">
      <alignment vertical="top"/>
      <protection locked="0"/>
    </xf>
    <xf numFmtId="0" fontId="3" fillId="0" borderId="0"/>
    <xf numFmtId="0" fontId="13" fillId="0" borderId="0" applyNumberFormat="0" applyFill="0" applyBorder="0" applyAlignment="0" applyProtection="0"/>
    <xf numFmtId="43" fontId="2" fillId="0" borderId="0" applyFont="0" applyFill="0" applyBorder="0" applyAlignment="0" applyProtection="0"/>
    <xf numFmtId="0" fontId="2" fillId="0" borderId="0"/>
  </cellStyleXfs>
  <cellXfs count="142">
    <xf numFmtId="0" fontId="0" fillId="0" borderId="0" xfId="0"/>
    <xf numFmtId="0" fontId="7" fillId="0" borderId="0" xfId="3" applyFont="1"/>
    <xf numFmtId="0" fontId="6" fillId="0" borderId="0" xfId="3"/>
    <xf numFmtId="0" fontId="4" fillId="0" borderId="0" xfId="3" applyFont="1" applyAlignment="1">
      <alignment vertical="center"/>
    </xf>
    <xf numFmtId="0" fontId="4" fillId="0" borderId="0" xfId="3" applyFont="1"/>
    <xf numFmtId="0" fontId="9" fillId="4" borderId="0" xfId="0" applyFont="1" applyFill="1"/>
    <xf numFmtId="0" fontId="0" fillId="4" borderId="0" xfId="0" applyFill="1"/>
    <xf numFmtId="0" fontId="9" fillId="0" borderId="0" xfId="0" applyFont="1"/>
    <xf numFmtId="0" fontId="12" fillId="6" borderId="8" xfId="1" applyFont="1" applyFill="1" applyBorder="1" applyAlignment="1">
      <alignment horizontal="left"/>
    </xf>
    <xf numFmtId="0" fontId="5" fillId="0" borderId="0" xfId="0" applyFont="1"/>
    <xf numFmtId="0" fontId="0" fillId="5" borderId="0" xfId="0" applyFill="1"/>
    <xf numFmtId="0" fontId="0" fillId="5" borderId="0" xfId="0" applyFill="1"/>
    <xf numFmtId="0" fontId="2" fillId="3" borderId="0" xfId="1" applyFont="1" applyFill="1" applyBorder="1" applyAlignment="1">
      <alignment horizontal="center" textRotation="90"/>
    </xf>
    <xf numFmtId="0" fontId="0" fillId="8" borderId="7" xfId="0" applyFill="1" applyBorder="1"/>
    <xf numFmtId="0" fontId="12" fillId="0" borderId="0" xfId="0" applyFont="1" applyBorder="1" applyAlignment="1"/>
    <xf numFmtId="0" fontId="5" fillId="9" borderId="0" xfId="0" applyFont="1" applyFill="1" applyBorder="1" applyAlignment="1">
      <alignment horizontal="left" wrapText="1"/>
    </xf>
    <xf numFmtId="0" fontId="0" fillId="2" borderId="21" xfId="0" applyFill="1" applyBorder="1" applyAlignment="1"/>
    <xf numFmtId="0" fontId="9" fillId="0" borderId="0" xfId="0" applyFont="1" applyAlignment="1">
      <alignment wrapText="1"/>
    </xf>
    <xf numFmtId="0" fontId="0" fillId="0" borderId="0" xfId="0" applyAlignment="1">
      <alignment wrapText="1"/>
    </xf>
    <xf numFmtId="49" fontId="7" fillId="0" borderId="0" xfId="3" applyNumberFormat="1" applyFont="1"/>
    <xf numFmtId="49" fontId="0" fillId="0" borderId="0" xfId="0" applyNumberFormat="1"/>
    <xf numFmtId="49" fontId="12" fillId="6" borderId="8" xfId="1" applyNumberFormat="1" applyFont="1" applyFill="1" applyBorder="1" applyAlignment="1">
      <alignment horizontal="left"/>
    </xf>
    <xf numFmtId="2" fontId="7" fillId="0" borderId="0" xfId="3" applyNumberFormat="1" applyFont="1"/>
    <xf numFmtId="2" fontId="0" fillId="0" borderId="0" xfId="0" applyNumberFormat="1"/>
    <xf numFmtId="2" fontId="0" fillId="0" borderId="0" xfId="0" applyNumberFormat="1" applyBorder="1" applyAlignment="1"/>
    <xf numFmtId="2" fontId="5" fillId="9" borderId="0" xfId="0" applyNumberFormat="1" applyFont="1" applyFill="1" applyBorder="1" applyAlignment="1">
      <alignment horizontal="left"/>
    </xf>
    <xf numFmtId="2" fontId="12" fillId="6" borderId="8" xfId="1" applyNumberFormat="1" applyFont="1" applyFill="1" applyBorder="1" applyAlignment="1">
      <alignment horizontal="left"/>
    </xf>
    <xf numFmtId="49" fontId="0" fillId="4" borderId="7" xfId="0" applyNumberFormat="1" applyFill="1" applyBorder="1" applyAlignment="1">
      <alignment vertical="center"/>
    </xf>
    <xf numFmtId="0" fontId="0" fillId="0" borderId="0" xfId="0" applyAlignment="1"/>
    <xf numFmtId="0" fontId="7" fillId="0" borderId="0" xfId="3" applyFont="1" applyAlignment="1">
      <alignment horizontal="right"/>
    </xf>
    <xf numFmtId="0" fontId="0" fillId="0" borderId="20" xfId="0" applyBorder="1" applyAlignment="1"/>
    <xf numFmtId="0" fontId="5" fillId="5" borderId="3" xfId="0" applyFont="1" applyFill="1" applyBorder="1" applyAlignment="1"/>
    <xf numFmtId="0" fontId="0" fillId="0" borderId="3" xfId="0" applyBorder="1" applyAlignment="1"/>
    <xf numFmtId="0" fontId="0" fillId="0" borderId="13" xfId="0" applyFill="1" applyBorder="1"/>
    <xf numFmtId="0" fontId="16" fillId="0" borderId="3" xfId="0" applyFont="1" applyBorder="1" applyAlignment="1"/>
    <xf numFmtId="0" fontId="16" fillId="0" borderId="14" xfId="0" applyFont="1" applyBorder="1" applyAlignment="1"/>
    <xf numFmtId="0" fontId="0" fillId="15" borderId="0" xfId="0" applyFill="1" applyAlignment="1">
      <alignment horizontal="center"/>
    </xf>
    <xf numFmtId="0" fontId="0" fillId="15" borderId="11" xfId="0" applyFill="1" applyBorder="1"/>
    <xf numFmtId="0" fontId="0" fillId="15" borderId="7" xfId="0" applyFill="1" applyBorder="1"/>
    <xf numFmtId="0" fontId="3" fillId="11" borderId="23" xfId="0" applyFont="1" applyFill="1" applyBorder="1" applyAlignment="1">
      <alignment horizontal="left" vertical="top" wrapText="1"/>
    </xf>
    <xf numFmtId="0" fontId="3" fillId="14" borderId="23"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7" borderId="23" xfId="0" applyFont="1" applyFill="1" applyBorder="1" applyAlignment="1">
      <alignment horizontal="left" vertical="top" wrapText="1"/>
    </xf>
    <xf numFmtId="0" fontId="3" fillId="13" borderId="23" xfId="0" applyFont="1" applyFill="1" applyBorder="1" applyAlignment="1">
      <alignment horizontal="left" vertical="top" wrapText="1"/>
    </xf>
    <xf numFmtId="0" fontId="3" fillId="12" borderId="23" xfId="0" applyFont="1" applyFill="1" applyBorder="1" applyAlignment="1">
      <alignment horizontal="left" vertical="top" wrapText="1"/>
    </xf>
    <xf numFmtId="0" fontId="3" fillId="4" borderId="26" xfId="0" applyFont="1" applyFill="1" applyBorder="1" applyAlignment="1">
      <alignment horizontal="left" vertical="top" wrapText="1"/>
    </xf>
    <xf numFmtId="0" fontId="9" fillId="10" borderId="0" xfId="0" applyFont="1" applyFill="1" applyBorder="1" applyAlignment="1">
      <alignment vertical="top" wrapText="1"/>
    </xf>
    <xf numFmtId="0" fontId="3" fillId="0" borderId="0" xfId="0" applyFont="1" applyFill="1" applyBorder="1" applyAlignment="1">
      <alignment vertical="top"/>
    </xf>
    <xf numFmtId="0" fontId="8" fillId="4" borderId="2" xfId="0" applyFont="1" applyFill="1" applyBorder="1" applyAlignment="1">
      <alignment vertical="top"/>
    </xf>
    <xf numFmtId="0" fontId="9" fillId="4" borderId="3" xfId="0" applyFont="1" applyFill="1" applyBorder="1" applyAlignment="1">
      <alignment vertical="top"/>
    </xf>
    <xf numFmtId="0" fontId="3" fillId="0" borderId="15" xfId="0" applyFont="1" applyBorder="1" applyAlignment="1">
      <alignment vertical="top"/>
    </xf>
    <xf numFmtId="0" fontId="3" fillId="0" borderId="15" xfId="0" applyFont="1" applyFill="1" applyBorder="1" applyAlignment="1">
      <alignment vertical="top"/>
    </xf>
    <xf numFmtId="0" fontId="3" fillId="0" borderId="28" xfId="0" applyFont="1" applyFill="1" applyBorder="1" applyAlignment="1">
      <alignment vertical="top"/>
    </xf>
    <xf numFmtId="0" fontId="3" fillId="0" borderId="20" xfId="0" applyFont="1" applyFill="1" applyBorder="1" applyAlignment="1">
      <alignment vertical="top"/>
    </xf>
    <xf numFmtId="0" fontId="8" fillId="4" borderId="14" xfId="0" applyFont="1" applyFill="1" applyBorder="1" applyAlignment="1">
      <alignment vertical="top"/>
    </xf>
    <xf numFmtId="0" fontId="4" fillId="10" borderId="9" xfId="0" applyFont="1" applyFill="1" applyBorder="1" applyAlignment="1">
      <alignment vertical="top"/>
    </xf>
    <xf numFmtId="0" fontId="9" fillId="10" borderId="10" xfId="0" applyFont="1" applyFill="1" applyBorder="1" applyAlignment="1">
      <alignment vertical="top"/>
    </xf>
    <xf numFmtId="0" fontId="4" fillId="10" borderId="25" xfId="0" applyFont="1" applyFill="1" applyBorder="1" applyAlignment="1">
      <alignment vertical="top"/>
    </xf>
    <xf numFmtId="0" fontId="3" fillId="11" borderId="16" xfId="0" applyFont="1" applyFill="1" applyBorder="1" applyAlignment="1">
      <alignment horizontal="left" vertical="top" wrapText="1"/>
    </xf>
    <xf numFmtId="0" fontId="4" fillId="10" borderId="9" xfId="0" applyFont="1" applyFill="1" applyBorder="1" applyAlignment="1">
      <alignment vertical="top" wrapText="1"/>
    </xf>
    <xf numFmtId="0" fontId="9" fillId="10" borderId="10" xfId="0" applyFont="1" applyFill="1" applyBorder="1" applyAlignment="1">
      <alignment vertical="top" wrapText="1"/>
    </xf>
    <xf numFmtId="0" fontId="4" fillId="10" borderId="25" xfId="0" applyFont="1" applyFill="1" applyBorder="1" applyAlignment="1">
      <alignment vertical="top" wrapText="1"/>
    </xf>
    <xf numFmtId="0" fontId="17" fillId="4" borderId="14" xfId="0" applyFont="1" applyFill="1" applyBorder="1" applyAlignment="1">
      <alignment horizontal="center" vertical="top"/>
    </xf>
    <xf numFmtId="0" fontId="18" fillId="0" borderId="27" xfId="0" applyFont="1" applyFill="1" applyBorder="1" applyAlignment="1">
      <alignment horizontal="center" vertical="top"/>
    </xf>
    <xf numFmtId="0" fontId="18" fillId="0" borderId="29" xfId="0" applyFont="1" applyFill="1" applyBorder="1" applyAlignment="1">
      <alignment horizontal="center" vertical="top"/>
    </xf>
    <xf numFmtId="0" fontId="19" fillId="0" borderId="0" xfId="0" applyFont="1" applyAlignment="1">
      <alignment horizontal="center"/>
    </xf>
    <xf numFmtId="0" fontId="17" fillId="10" borderId="10" xfId="0" applyFont="1" applyFill="1" applyBorder="1" applyAlignment="1">
      <alignment horizontal="center" vertical="top" wrapText="1"/>
    </xf>
    <xf numFmtId="0" fontId="17" fillId="10" borderId="10" xfId="0" applyFont="1" applyFill="1" applyBorder="1" applyAlignment="1">
      <alignment horizontal="center" vertical="top"/>
    </xf>
    <xf numFmtId="0" fontId="16" fillId="0" borderId="3" xfId="0" applyFont="1" applyBorder="1" applyAlignment="1">
      <alignment horizontal="center"/>
    </xf>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right"/>
    </xf>
    <xf numFmtId="0" fontId="16" fillId="16" borderId="0" xfId="0" applyFont="1" applyFill="1" applyAlignment="1">
      <alignment horizontal="center"/>
    </xf>
    <xf numFmtId="0" fontId="0" fillId="16" borderId="0" xfId="0" applyFill="1" applyAlignment="1">
      <alignment horizontal="center"/>
    </xf>
    <xf numFmtId="0" fontId="0" fillId="0" borderId="0" xfId="0" applyFill="1" applyAlignment="1">
      <alignment horizontal="center"/>
    </xf>
    <xf numFmtId="0" fontId="20" fillId="16" borderId="0" xfId="0" applyFont="1" applyFill="1" applyAlignment="1">
      <alignment horizontal="center"/>
    </xf>
    <xf numFmtId="0" fontId="0" fillId="0" borderId="30" xfId="0" applyBorder="1" applyAlignment="1">
      <alignment horizontal="center"/>
    </xf>
    <xf numFmtId="0" fontId="20" fillId="16" borderId="0" xfId="0" applyFont="1" applyFill="1"/>
    <xf numFmtId="0" fontId="20" fillId="16" borderId="0" xfId="0" applyFont="1" applyFill="1" applyAlignment="1">
      <alignment horizontal="right"/>
    </xf>
    <xf numFmtId="0" fontId="9" fillId="17" borderId="0" xfId="0" applyFont="1" applyFill="1" applyAlignment="1">
      <alignment horizontal="center"/>
    </xf>
    <xf numFmtId="0" fontId="20" fillId="17" borderId="0" xfId="0" applyFont="1" applyFill="1"/>
    <xf numFmtId="0" fontId="20" fillId="17" borderId="0" xfId="0" applyFont="1" applyFill="1" applyAlignment="1">
      <alignment horizontal="right"/>
    </xf>
    <xf numFmtId="0" fontId="0" fillId="18" borderId="0" xfId="0" applyFill="1"/>
    <xf numFmtId="0" fontId="0" fillId="18" borderId="0" xfId="0" applyFill="1" applyAlignment="1">
      <alignment horizontal="center"/>
    </xf>
    <xf numFmtId="164" fontId="0" fillId="18" borderId="0" xfId="0" applyNumberFormat="1" applyFill="1" applyAlignment="1">
      <alignment horizontal="center"/>
    </xf>
    <xf numFmtId="0" fontId="0" fillId="18" borderId="0" xfId="0" applyFill="1" applyAlignment="1">
      <alignment horizontal="right"/>
    </xf>
    <xf numFmtId="0" fontId="0" fillId="0" borderId="0" xfId="0" applyFill="1"/>
    <xf numFmtId="0" fontId="0" fillId="0" borderId="0" xfId="0" applyFill="1" applyAlignment="1">
      <alignment horizontal="right"/>
    </xf>
    <xf numFmtId="0" fontId="4" fillId="4" borderId="19" xfId="2" applyFont="1" applyFill="1" applyBorder="1" applyAlignment="1">
      <alignment horizontal="left" textRotation="90" wrapText="1"/>
    </xf>
    <xf numFmtId="0" fontId="4" fillId="4" borderId="12" xfId="2" applyFont="1" applyFill="1" applyBorder="1" applyAlignment="1">
      <alignment horizontal="left" textRotation="90" wrapText="1"/>
    </xf>
    <xf numFmtId="0" fontId="4" fillId="4" borderId="1" xfId="2" applyFont="1" applyFill="1" applyBorder="1" applyAlignment="1">
      <alignment horizontal="left" textRotation="90" wrapText="1"/>
    </xf>
    <xf numFmtId="0" fontId="4" fillId="4" borderId="18" xfId="2" applyFont="1" applyFill="1" applyBorder="1" applyAlignment="1">
      <alignment horizontal="left" textRotation="90" wrapText="1"/>
    </xf>
    <xf numFmtId="0" fontId="0" fillId="11" borderId="7" xfId="0" applyFill="1" applyBorder="1" applyAlignment="1">
      <alignment horizontal="center" vertical="center"/>
    </xf>
    <xf numFmtId="0" fontId="2" fillId="15" borderId="7" xfId="1" applyFont="1" applyFill="1" applyBorder="1" applyAlignment="1">
      <alignment wrapText="1"/>
    </xf>
    <xf numFmtId="49" fontId="2" fillId="15" borderId="7" xfId="1" applyNumberFormat="1" applyFont="1" applyFill="1" applyBorder="1" applyAlignment="1">
      <alignment wrapText="1"/>
    </xf>
    <xf numFmtId="0" fontId="0" fillId="15" borderId="7" xfId="0" applyFill="1" applyBorder="1" applyAlignment="1">
      <alignment vertical="center"/>
    </xf>
    <xf numFmtId="0" fontId="13" fillId="15" borderId="7" xfId="4" applyFont="1" applyFill="1" applyBorder="1" applyAlignment="1" applyProtection="1">
      <alignment vertical="center"/>
    </xf>
    <xf numFmtId="0" fontId="0" fillId="19" borderId="7" xfId="0" applyFill="1" applyBorder="1" applyAlignment="1">
      <alignment horizontal="center" vertical="center"/>
    </xf>
    <xf numFmtId="0" fontId="0" fillId="19" borderId="19" xfId="0" applyFill="1" applyBorder="1" applyAlignment="1">
      <alignment horizontal="center" vertical="center"/>
    </xf>
    <xf numFmtId="0" fontId="12" fillId="6" borderId="8" xfId="1" applyFont="1" applyFill="1" applyBorder="1" applyAlignment="1">
      <alignment horizontal="left" textRotation="90" wrapText="1"/>
    </xf>
    <xf numFmtId="0" fontId="23" fillId="0" borderId="0" xfId="0" applyFont="1" applyAlignment="1">
      <alignment horizontal="center"/>
    </xf>
    <xf numFmtId="49" fontId="0" fillId="0" borderId="0" xfId="0" applyNumberFormat="1" applyFill="1"/>
    <xf numFmtId="49" fontId="0" fillId="18" borderId="0" xfId="0" applyNumberFormat="1" applyFill="1"/>
    <xf numFmtId="49" fontId="20" fillId="17" borderId="0" xfId="0" applyNumberFormat="1" applyFont="1" applyFill="1"/>
    <xf numFmtId="49" fontId="20" fillId="16" borderId="0" xfId="0" applyNumberFormat="1" applyFont="1" applyFill="1"/>
    <xf numFmtId="0" fontId="0" fillId="18" borderId="7" xfId="0" applyFill="1" applyBorder="1" applyAlignment="1">
      <alignment horizontal="center"/>
    </xf>
    <xf numFmtId="0" fontId="12" fillId="6" borderId="17" xfId="1" applyFont="1" applyFill="1" applyBorder="1" applyAlignment="1">
      <alignment horizontal="left" wrapText="1"/>
    </xf>
    <xf numFmtId="0" fontId="12" fillId="6" borderId="8" xfId="1" applyFont="1" applyFill="1" applyBorder="1" applyAlignment="1">
      <alignment horizontal="left" wrapText="1"/>
    </xf>
    <xf numFmtId="0" fontId="0" fillId="0" borderId="0" xfId="0" applyBorder="1" applyAlignment="1"/>
    <xf numFmtId="0" fontId="13" fillId="7" borderId="7" xfId="4" applyFont="1" applyFill="1" applyBorder="1" applyAlignment="1" applyProtection="1">
      <alignment vertical="center"/>
    </xf>
    <xf numFmtId="0" fontId="13" fillId="20" borderId="7" xfId="4" applyFont="1" applyFill="1" applyBorder="1" applyAlignment="1" applyProtection="1">
      <alignment vertical="center"/>
    </xf>
    <xf numFmtId="0" fontId="0" fillId="20" borderId="7" xfId="0" applyFill="1" applyBorder="1"/>
    <xf numFmtId="0" fontId="25" fillId="0" borderId="0" xfId="0" applyFont="1"/>
    <xf numFmtId="0" fontId="27" fillId="0" borderId="32" xfId="0" applyFont="1" applyBorder="1" applyAlignment="1">
      <alignment wrapText="1"/>
    </xf>
    <xf numFmtId="0" fontId="26" fillId="0" borderId="25" xfId="0" applyFont="1" applyBorder="1" applyAlignment="1">
      <alignment vertical="top" wrapText="1"/>
    </xf>
    <xf numFmtId="0" fontId="28" fillId="0" borderId="33" xfId="0" applyFont="1" applyBorder="1" applyAlignment="1">
      <alignment wrapText="1"/>
    </xf>
    <xf numFmtId="0" fontId="25" fillId="0" borderId="29" xfId="0" applyFont="1" applyBorder="1" applyAlignment="1">
      <alignment vertical="top" wrapText="1"/>
    </xf>
    <xf numFmtId="0" fontId="28" fillId="0" borderId="29" xfId="0" applyFont="1" applyBorder="1" applyAlignment="1">
      <alignment vertical="top" wrapText="1"/>
    </xf>
    <xf numFmtId="0" fontId="25" fillId="0" borderId="32" xfId="0" applyFont="1" applyBorder="1" applyAlignment="1">
      <alignment vertical="top" wrapText="1"/>
    </xf>
    <xf numFmtId="0" fontId="26" fillId="4" borderId="0" xfId="0" applyFont="1" applyFill="1"/>
    <xf numFmtId="0" fontId="29" fillId="0" borderId="0" xfId="0" applyFont="1"/>
    <xf numFmtId="0" fontId="25" fillId="4" borderId="25" xfId="0" applyFont="1" applyFill="1" applyBorder="1" applyAlignment="1">
      <alignment vertical="top" wrapText="1"/>
    </xf>
    <xf numFmtId="0" fontId="20" fillId="17" borderId="22" xfId="0" applyFont="1" applyFill="1" applyBorder="1" applyAlignment="1">
      <alignment horizontal="center"/>
    </xf>
    <xf numFmtId="0" fontId="20" fillId="17" borderId="12" xfId="0" applyFont="1" applyFill="1" applyBorder="1" applyAlignment="1">
      <alignment horizontal="center"/>
    </xf>
    <xf numFmtId="0" fontId="20" fillId="17" borderId="31" xfId="0" applyFont="1" applyFill="1" applyBorder="1" applyAlignment="1">
      <alignment horizontal="center"/>
    </xf>
    <xf numFmtId="0" fontId="20" fillId="16" borderId="22" xfId="0" applyFont="1" applyFill="1" applyBorder="1" applyAlignment="1">
      <alignment horizontal="center"/>
    </xf>
    <xf numFmtId="0" fontId="20" fillId="16" borderId="12" xfId="0" applyFont="1" applyFill="1" applyBorder="1" applyAlignment="1">
      <alignment horizontal="center"/>
    </xf>
    <xf numFmtId="0" fontId="20" fillId="16" borderId="31" xfId="0" applyFont="1" applyFill="1" applyBorder="1" applyAlignment="1">
      <alignment horizontal="center"/>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xf>
    <xf numFmtId="0" fontId="15" fillId="15" borderId="3" xfId="0" applyFont="1" applyFill="1" applyBorder="1" applyAlignment="1">
      <alignment vertical="top"/>
    </xf>
    <xf numFmtId="0" fontId="0" fillId="15" borderId="3" xfId="0" applyFill="1" applyBorder="1" applyAlignment="1">
      <alignment vertical="top"/>
    </xf>
    <xf numFmtId="0" fontId="14" fillId="0" borderId="2" xfId="0" applyFont="1" applyBorder="1" applyAlignment="1">
      <alignment vertical="top"/>
    </xf>
    <xf numFmtId="0" fontId="0" fillId="0" borderId="3" xfId="0" applyBorder="1" applyAlignment="1">
      <alignment vertical="top"/>
    </xf>
    <xf numFmtId="0" fontId="5" fillId="9" borderId="24" xfId="0" applyFont="1" applyFill="1" applyBorder="1" applyAlignment="1">
      <alignment horizontal="left"/>
    </xf>
    <xf numFmtId="0" fontId="5" fillId="9" borderId="4" xfId="0" applyFont="1" applyFill="1" applyBorder="1" applyAlignment="1">
      <alignment horizontal="left"/>
    </xf>
    <xf numFmtId="0" fontId="5" fillId="9" borderId="16" xfId="0" applyFont="1" applyFill="1" applyBorder="1" applyAlignment="1">
      <alignment horizontal="left"/>
    </xf>
    <xf numFmtId="0" fontId="11" fillId="4" borderId="5" xfId="0" applyFont="1" applyFill="1" applyBorder="1" applyAlignment="1"/>
    <xf numFmtId="0" fontId="11" fillId="4" borderId="6" xfId="0" applyFont="1" applyFill="1" applyBorder="1" applyAlignment="1"/>
    <xf numFmtId="0" fontId="2" fillId="3" borderId="21" xfId="1" applyFont="1" applyFill="1" applyBorder="1" applyAlignment="1">
      <alignment horizontal="center" textRotation="90"/>
    </xf>
    <xf numFmtId="0" fontId="0" fillId="2" borderId="21" xfId="0" applyFill="1" applyBorder="1" applyAlignment="1"/>
    <xf numFmtId="0" fontId="25" fillId="0" borderId="0" xfId="0" applyFont="1" applyAlignment="1">
      <alignment horizontal="left" wrapText="1"/>
    </xf>
  </cellXfs>
  <cellStyles count="9">
    <cellStyle name="Hyperlink 2" xfId="6"/>
    <cellStyle name="Komma 2" xfId="7"/>
    <cellStyle name="Link" xfId="4" builtinId="8"/>
    <cellStyle name="Normal 2" xfId="8"/>
    <cellStyle name="Normal 6" xfId="3"/>
    <cellStyle name="Normal 6 2" xfId="5"/>
    <cellStyle name="Standard" xfId="0" builtinId="0"/>
    <cellStyle name="Standard 2" xfId="2"/>
    <cellStyle name="Standard_Filiale 1" xfId="1"/>
  </cellStyles>
  <dxfs count="0"/>
  <tableStyles count="0" defaultTableStyle="TableStyleMedium9" defaultPivotStyle="PivotStyleLight16"/>
  <colors>
    <mruColors>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95253</xdr:colOff>
      <xdr:row>14</xdr:row>
      <xdr:rowOff>9528</xdr:rowOff>
    </xdr:from>
    <xdr:to>
      <xdr:col>7</xdr:col>
      <xdr:colOff>104774</xdr:colOff>
      <xdr:row>21</xdr:row>
      <xdr:rowOff>0</xdr:rowOff>
    </xdr:to>
    <xdr:cxnSp macro="">
      <xdr:nvCxnSpPr>
        <xdr:cNvPr id="2" name="Gewinkelte Verbindung 1"/>
        <xdr:cNvCxnSpPr/>
      </xdr:nvCxnSpPr>
      <xdr:spPr>
        <a:xfrm rot="16200000" flipH="1">
          <a:off x="3533778" y="3048003"/>
          <a:ext cx="1514472" cy="771521"/>
        </a:xfrm>
        <a:prstGeom prst="bentConnector3">
          <a:avLst>
            <a:gd name="adj1" fmla="val 28912"/>
          </a:avLst>
        </a:prstGeom>
        <a:ln>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2</xdr:row>
      <xdr:rowOff>28575</xdr:rowOff>
    </xdr:from>
    <xdr:to>
      <xdr:col>13</xdr:col>
      <xdr:colOff>171450</xdr:colOff>
      <xdr:row>3</xdr:row>
      <xdr:rowOff>19051</xdr:rowOff>
    </xdr:to>
    <xdr:sp macro="" textlink="">
      <xdr:nvSpPr>
        <xdr:cNvPr id="3" name="Gestreifter Pfeil nach rechts 2"/>
        <xdr:cNvSpPr/>
      </xdr:nvSpPr>
      <xdr:spPr>
        <a:xfrm>
          <a:off x="3848100" y="409575"/>
          <a:ext cx="5467350" cy="180976"/>
        </a:xfrm>
        <a:prstGeom prst="stripedRightArrow">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twoCellAnchor>
    <xdr:from>
      <xdr:col>14</xdr:col>
      <xdr:colOff>28575</xdr:colOff>
      <xdr:row>16</xdr:row>
      <xdr:rowOff>57150</xdr:rowOff>
    </xdr:from>
    <xdr:to>
      <xdr:col>21</xdr:col>
      <xdr:colOff>161925</xdr:colOff>
      <xdr:row>17</xdr:row>
      <xdr:rowOff>161926</xdr:rowOff>
    </xdr:to>
    <xdr:sp macro="" textlink="">
      <xdr:nvSpPr>
        <xdr:cNvPr id="4" name="Gestreifter Pfeil nach rechts 3"/>
        <xdr:cNvSpPr/>
      </xdr:nvSpPr>
      <xdr:spPr>
        <a:xfrm>
          <a:off x="9934575" y="3105150"/>
          <a:ext cx="5467350" cy="295276"/>
        </a:xfrm>
        <a:prstGeom prst="striped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15</xdr:row>
      <xdr:rowOff>180975</xdr:rowOff>
    </xdr:from>
    <xdr:to>
      <xdr:col>4</xdr:col>
      <xdr:colOff>0</xdr:colOff>
      <xdr:row>16</xdr:row>
      <xdr:rowOff>0</xdr:rowOff>
    </xdr:to>
    <xdr:cxnSp macro="">
      <xdr:nvCxnSpPr>
        <xdr:cNvPr id="3" name="Gerade Verbindung 2"/>
        <xdr:cNvCxnSpPr/>
      </xdr:nvCxnSpPr>
      <xdr:spPr>
        <a:xfrm flipV="1">
          <a:off x="28575" y="6334125"/>
          <a:ext cx="30956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15</xdr:row>
      <xdr:rowOff>171450</xdr:rowOff>
    </xdr:from>
    <xdr:to>
      <xdr:col>8</xdr:col>
      <xdr:colOff>762000</xdr:colOff>
      <xdr:row>15</xdr:row>
      <xdr:rowOff>180975</xdr:rowOff>
    </xdr:to>
    <xdr:cxnSp macro="">
      <xdr:nvCxnSpPr>
        <xdr:cNvPr id="4" name="Gerade Verbindung 3"/>
        <xdr:cNvCxnSpPr/>
      </xdr:nvCxnSpPr>
      <xdr:spPr>
        <a:xfrm flipV="1">
          <a:off x="3914775" y="6324600"/>
          <a:ext cx="30956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tabSelected="1" topLeftCell="A392" workbookViewId="0">
      <pane ySplit="630" activePane="bottomLeft"/>
      <selection activeCell="C392" sqref="C1:C1048576"/>
      <selection pane="bottomLeft" activeCell="D29" sqref="D29"/>
    </sheetView>
  </sheetViews>
  <sheetFormatPr baseColWidth="10" defaultRowHeight="15" x14ac:dyDescent="0.25"/>
  <cols>
    <col min="1" max="1" width="4.7109375" style="71" customWidth="1"/>
    <col min="2" max="2" width="56.42578125" customWidth="1"/>
    <col min="3" max="3" width="7.7109375" style="20" customWidth="1"/>
    <col min="4" max="4" width="17.28515625" bestFit="1" customWidth="1"/>
    <col min="5" max="5" width="9" style="70" customWidth="1"/>
    <col min="6" max="6" width="4" style="69" customWidth="1"/>
    <col min="7" max="22" width="2.7109375" style="69" customWidth="1"/>
  </cols>
  <sheetData>
    <row r="1" spans="1:22" s="82" customFormat="1" x14ac:dyDescent="0.25">
      <c r="A1" s="87"/>
      <c r="B1" s="86"/>
      <c r="C1" s="101"/>
      <c r="D1" s="86"/>
      <c r="E1" s="84"/>
      <c r="F1" s="85" t="s">
        <v>85</v>
      </c>
      <c r="G1" s="105">
        <v>1</v>
      </c>
      <c r="H1" s="105">
        <v>2</v>
      </c>
      <c r="I1" s="105">
        <v>3</v>
      </c>
      <c r="J1" s="105">
        <v>4</v>
      </c>
      <c r="K1" s="105">
        <v>5</v>
      </c>
      <c r="L1" s="105">
        <v>6</v>
      </c>
      <c r="M1" s="105">
        <v>7</v>
      </c>
      <c r="N1" s="105">
        <v>8</v>
      </c>
      <c r="O1" s="105">
        <v>9</v>
      </c>
      <c r="P1" s="105">
        <v>10</v>
      </c>
      <c r="Q1" s="105">
        <v>11</v>
      </c>
      <c r="R1" s="105">
        <v>12</v>
      </c>
      <c r="S1" s="105">
        <v>13</v>
      </c>
      <c r="T1" s="105">
        <v>14</v>
      </c>
      <c r="U1" s="105">
        <v>15</v>
      </c>
      <c r="V1" s="105">
        <v>16</v>
      </c>
    </row>
    <row r="2" spans="1:22" s="82" customFormat="1" x14ac:dyDescent="0.25">
      <c r="A2" s="85" t="s">
        <v>84</v>
      </c>
      <c r="B2" s="82" t="s">
        <v>15</v>
      </c>
      <c r="C2" s="102" t="s">
        <v>103</v>
      </c>
      <c r="D2" s="82" t="s">
        <v>70</v>
      </c>
      <c r="E2" s="84" t="s">
        <v>83</v>
      </c>
      <c r="F2" s="83" t="s">
        <v>82</v>
      </c>
      <c r="G2" s="122" t="s">
        <v>111</v>
      </c>
      <c r="H2" s="123"/>
      <c r="I2" s="123"/>
      <c r="J2" s="123"/>
      <c r="K2" s="123"/>
      <c r="L2" s="123"/>
      <c r="M2" s="123"/>
      <c r="N2" s="124"/>
      <c r="O2" s="125" t="s">
        <v>70</v>
      </c>
      <c r="P2" s="126"/>
      <c r="Q2" s="126"/>
      <c r="R2" s="126"/>
      <c r="S2" s="126"/>
      <c r="T2" s="126"/>
      <c r="U2" s="126"/>
      <c r="V2" s="127"/>
    </row>
    <row r="3" spans="1:22" x14ac:dyDescent="0.25">
      <c r="A3" s="81"/>
      <c r="B3" s="80" t="s">
        <v>81</v>
      </c>
      <c r="C3" s="103"/>
      <c r="D3" s="103"/>
      <c r="E3" s="103"/>
      <c r="F3" s="103"/>
      <c r="O3" s="76"/>
    </row>
    <row r="4" spans="1:22" x14ac:dyDescent="0.25">
      <c r="A4" s="71">
        <v>101</v>
      </c>
      <c r="B4" t="s">
        <v>159</v>
      </c>
      <c r="C4" s="20">
        <v>3.1</v>
      </c>
      <c r="D4" t="s">
        <v>60</v>
      </c>
      <c r="O4" s="76"/>
    </row>
    <row r="5" spans="1:22" x14ac:dyDescent="0.25">
      <c r="A5" s="71">
        <v>102</v>
      </c>
      <c r="B5" t="s">
        <v>80</v>
      </c>
      <c r="D5" t="s">
        <v>71</v>
      </c>
      <c r="G5" s="79"/>
      <c r="O5" s="76"/>
    </row>
    <row r="6" spans="1:22" x14ac:dyDescent="0.25">
      <c r="A6" s="71">
        <v>103</v>
      </c>
      <c r="B6" t="s">
        <v>79</v>
      </c>
      <c r="C6" s="20">
        <v>3.2</v>
      </c>
      <c r="D6" t="s">
        <v>60</v>
      </c>
      <c r="O6" s="76"/>
    </row>
    <row r="7" spans="1:22" x14ac:dyDescent="0.25">
      <c r="A7" s="71">
        <v>104</v>
      </c>
      <c r="B7" t="s">
        <v>78</v>
      </c>
      <c r="C7" s="20">
        <v>3.3</v>
      </c>
      <c r="D7" t="s">
        <v>60</v>
      </c>
      <c r="O7" s="76"/>
    </row>
    <row r="8" spans="1:22" x14ac:dyDescent="0.25">
      <c r="A8" s="71">
        <v>105</v>
      </c>
      <c r="B8" t="s">
        <v>77</v>
      </c>
      <c r="C8" s="20">
        <v>3.4</v>
      </c>
      <c r="D8" t="s">
        <v>60</v>
      </c>
      <c r="O8" s="76"/>
    </row>
    <row r="9" spans="1:22" x14ac:dyDescent="0.25">
      <c r="A9" s="71">
        <v>106</v>
      </c>
      <c r="B9" t="s">
        <v>76</v>
      </c>
      <c r="C9" s="20">
        <v>3.5</v>
      </c>
      <c r="D9" t="s">
        <v>60</v>
      </c>
      <c r="O9" s="76"/>
    </row>
    <row r="10" spans="1:22" x14ac:dyDescent="0.25">
      <c r="A10" s="71">
        <v>107</v>
      </c>
      <c r="B10" t="s">
        <v>75</v>
      </c>
      <c r="C10" s="20">
        <v>3.6</v>
      </c>
      <c r="D10" t="s">
        <v>162</v>
      </c>
      <c r="O10" s="76"/>
    </row>
    <row r="11" spans="1:22" x14ac:dyDescent="0.25">
      <c r="A11" s="71">
        <v>108</v>
      </c>
      <c r="B11" t="s">
        <v>74</v>
      </c>
      <c r="C11" s="20">
        <v>3.7</v>
      </c>
      <c r="D11" t="s">
        <v>60</v>
      </c>
      <c r="O11" s="76"/>
    </row>
    <row r="12" spans="1:22" x14ac:dyDescent="0.25">
      <c r="A12" s="71">
        <v>109</v>
      </c>
      <c r="B12" t="s">
        <v>73</v>
      </c>
      <c r="C12" s="20">
        <v>3.8</v>
      </c>
      <c r="D12" t="s">
        <v>163</v>
      </c>
      <c r="O12" s="76"/>
    </row>
    <row r="13" spans="1:22" x14ac:dyDescent="0.25">
      <c r="A13" s="71">
        <v>110</v>
      </c>
      <c r="B13" t="s">
        <v>101</v>
      </c>
      <c r="C13" s="20">
        <v>3.9</v>
      </c>
      <c r="D13" t="s">
        <v>66</v>
      </c>
      <c r="O13" s="76"/>
    </row>
    <row r="14" spans="1:22" x14ac:dyDescent="0.25">
      <c r="A14" s="71">
        <v>111</v>
      </c>
      <c r="B14" t="s">
        <v>72</v>
      </c>
      <c r="C14" s="20" t="s">
        <v>106</v>
      </c>
      <c r="D14" t="s">
        <v>60</v>
      </c>
      <c r="G14" s="79"/>
      <c r="O14" s="76"/>
    </row>
    <row r="15" spans="1:22" x14ac:dyDescent="0.25">
      <c r="A15" s="71">
        <v>112</v>
      </c>
      <c r="O15" s="76"/>
    </row>
    <row r="16" spans="1:22" x14ac:dyDescent="0.25">
      <c r="A16" s="71">
        <v>113</v>
      </c>
      <c r="O16" s="76"/>
    </row>
    <row r="17" spans="1:22" ht="6" customHeight="1" x14ac:dyDescent="0.25">
      <c r="O17" s="76"/>
    </row>
    <row r="18" spans="1:22" x14ac:dyDescent="0.25">
      <c r="A18" s="78"/>
      <c r="B18" s="77" t="s">
        <v>70</v>
      </c>
      <c r="C18" s="104"/>
      <c r="D18" s="104"/>
      <c r="E18" s="104"/>
      <c r="F18" s="104"/>
      <c r="O18" s="76"/>
    </row>
    <row r="19" spans="1:22" x14ac:dyDescent="0.25">
      <c r="A19" s="71">
        <v>201</v>
      </c>
      <c r="B19" t="s">
        <v>69</v>
      </c>
      <c r="C19" s="20">
        <v>4.0999999999999996</v>
      </c>
      <c r="D19" t="s">
        <v>60</v>
      </c>
      <c r="O19" s="73"/>
    </row>
    <row r="20" spans="1:22" x14ac:dyDescent="0.25">
      <c r="A20" s="71">
        <v>202</v>
      </c>
      <c r="B20" t="s">
        <v>104</v>
      </c>
      <c r="C20" s="20">
        <v>4.2</v>
      </c>
      <c r="D20" t="s">
        <v>163</v>
      </c>
      <c r="P20" s="73"/>
    </row>
    <row r="21" spans="1:22" x14ac:dyDescent="0.25">
      <c r="A21" s="71">
        <v>203</v>
      </c>
      <c r="B21" t="s">
        <v>68</v>
      </c>
      <c r="C21" s="20" t="s">
        <v>114</v>
      </c>
      <c r="D21" t="s">
        <v>164</v>
      </c>
      <c r="Q21" s="73"/>
    </row>
    <row r="22" spans="1:22" x14ac:dyDescent="0.25">
      <c r="A22" s="71">
        <v>204</v>
      </c>
      <c r="B22" t="s">
        <v>112</v>
      </c>
      <c r="C22" s="20" t="s">
        <v>113</v>
      </c>
      <c r="D22" t="s">
        <v>60</v>
      </c>
      <c r="H22" s="73"/>
    </row>
    <row r="23" spans="1:22" x14ac:dyDescent="0.25">
      <c r="A23" s="71">
        <v>205</v>
      </c>
      <c r="B23" t="s">
        <v>67</v>
      </c>
      <c r="C23" s="20" t="s">
        <v>115</v>
      </c>
      <c r="D23" t="s">
        <v>66</v>
      </c>
      <c r="I23" s="73"/>
      <c r="J23" s="73"/>
      <c r="K23" s="73"/>
      <c r="L23" s="75"/>
      <c r="M23" s="75" t="s">
        <v>97</v>
      </c>
      <c r="N23" s="73"/>
      <c r="O23" s="73"/>
      <c r="P23" s="73"/>
      <c r="Q23" s="74"/>
      <c r="R23" s="74"/>
      <c r="S23" s="74"/>
      <c r="T23" s="74"/>
    </row>
    <row r="24" spans="1:22" x14ac:dyDescent="0.25">
      <c r="A24" s="71">
        <v>206</v>
      </c>
      <c r="B24" t="s">
        <v>120</v>
      </c>
      <c r="C24" s="20" t="s">
        <v>116</v>
      </c>
      <c r="D24" t="s">
        <v>164</v>
      </c>
      <c r="G24" s="74"/>
      <c r="H24" s="74"/>
      <c r="I24" s="74"/>
      <c r="J24" s="74"/>
      <c r="K24" s="74"/>
      <c r="L24" s="74"/>
      <c r="M24" s="74"/>
      <c r="N24" s="74"/>
      <c r="O24" s="74"/>
      <c r="P24" s="74"/>
      <c r="Q24" s="73"/>
      <c r="R24" s="73"/>
    </row>
    <row r="25" spans="1:22" x14ac:dyDescent="0.25">
      <c r="A25" s="71">
        <v>207</v>
      </c>
      <c r="B25" t="s">
        <v>64</v>
      </c>
      <c r="C25" s="20" t="s">
        <v>117</v>
      </c>
      <c r="D25" t="s">
        <v>60</v>
      </c>
      <c r="G25" s="74"/>
      <c r="H25" s="74"/>
      <c r="I25" s="74"/>
      <c r="J25" s="74"/>
      <c r="K25" s="74"/>
      <c r="L25" s="74"/>
      <c r="M25" s="74"/>
      <c r="N25" s="74"/>
      <c r="O25" s="74"/>
      <c r="P25" s="74"/>
      <c r="R25" s="73"/>
    </row>
    <row r="26" spans="1:22" x14ac:dyDescent="0.25">
      <c r="A26" s="71">
        <v>208</v>
      </c>
      <c r="B26" s="9" t="s">
        <v>160</v>
      </c>
      <c r="C26" s="20" t="s">
        <v>118</v>
      </c>
      <c r="D26" t="s">
        <v>63</v>
      </c>
      <c r="G26" s="74"/>
      <c r="H26" s="74"/>
      <c r="I26" s="74"/>
      <c r="J26" s="74"/>
      <c r="K26" s="74"/>
      <c r="L26" s="74"/>
      <c r="M26" s="74"/>
      <c r="N26" s="74"/>
      <c r="O26" s="74"/>
      <c r="P26" s="74"/>
      <c r="S26" s="73"/>
    </row>
    <row r="27" spans="1:22" x14ac:dyDescent="0.25">
      <c r="A27" s="71">
        <v>209</v>
      </c>
      <c r="B27" t="s">
        <v>65</v>
      </c>
      <c r="C27" s="20" t="s">
        <v>119</v>
      </c>
      <c r="D27" t="s">
        <v>165</v>
      </c>
      <c r="T27" s="72" t="s">
        <v>59</v>
      </c>
    </row>
    <row r="28" spans="1:22" x14ac:dyDescent="0.25">
      <c r="A28" s="71">
        <v>210</v>
      </c>
      <c r="B28" t="s">
        <v>62</v>
      </c>
      <c r="C28" s="20" t="s">
        <v>107</v>
      </c>
      <c r="D28" t="s">
        <v>105</v>
      </c>
      <c r="U28" s="73"/>
      <c r="V28" s="73"/>
    </row>
    <row r="29" spans="1:22" x14ac:dyDescent="0.25">
      <c r="A29" s="71">
        <v>211</v>
      </c>
      <c r="B29" t="s">
        <v>61</v>
      </c>
      <c r="C29" s="20" t="s">
        <v>108</v>
      </c>
      <c r="D29" t="s">
        <v>165</v>
      </c>
      <c r="T29" s="73"/>
    </row>
    <row r="30" spans="1:22" x14ac:dyDescent="0.25">
      <c r="A30" s="71">
        <v>212</v>
      </c>
      <c r="B30" t="s">
        <v>102</v>
      </c>
      <c r="C30" s="20" t="s">
        <v>109</v>
      </c>
      <c r="D30" t="s">
        <v>60</v>
      </c>
      <c r="U30" s="73"/>
    </row>
    <row r="31" spans="1:22" x14ac:dyDescent="0.25">
      <c r="A31" s="71">
        <v>213</v>
      </c>
      <c r="B31" s="9" t="s">
        <v>161</v>
      </c>
      <c r="C31" s="20" t="s">
        <v>110</v>
      </c>
      <c r="D31" t="s">
        <v>60</v>
      </c>
      <c r="V31" s="72" t="s">
        <v>59</v>
      </c>
    </row>
    <row r="32" spans="1:22" x14ac:dyDescent="0.25">
      <c r="A32" s="71">
        <v>214</v>
      </c>
      <c r="E32"/>
      <c r="F32"/>
      <c r="G32"/>
      <c r="H32"/>
      <c r="I32"/>
      <c r="J32"/>
      <c r="K32"/>
      <c r="L32"/>
      <c r="M32"/>
      <c r="N32"/>
      <c r="O32"/>
      <c r="P32"/>
      <c r="Q32"/>
      <c r="R32"/>
      <c r="S32"/>
      <c r="T32"/>
      <c r="U32"/>
      <c r="V32"/>
    </row>
    <row r="33" spans="1:1" x14ac:dyDescent="0.25">
      <c r="A33" s="71">
        <v>215</v>
      </c>
    </row>
  </sheetData>
  <mergeCells count="2">
    <mergeCell ref="G2:N2"/>
    <mergeCell ref="O2:V2"/>
  </mergeCells>
  <printOptions horizontalCentered="1" gridLines="1"/>
  <pageMargins left="0.19" right="0.16" top="0.74" bottom="0.55000000000000004" header="0.31496062992125984" footer="0.31496062992125984"/>
  <pageSetup paperSize="9" orientation="landscape" r:id="rId1"/>
  <headerFooter>
    <oddHeader>&amp;C&amp;F
&amp;A</oddHeader>
    <oddFooter>&amp;LFachapplikation Langsamverkehr&amp;CS=Status | E=Erledigt | G=Geplant&amp;RErstellt: Ch. Seiler</oddFooter>
  </headerFooter>
  <ignoredErrors>
    <ignoredError sqref="C21:C31 C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J8" sqref="J8"/>
    </sheetView>
  </sheetViews>
  <sheetFormatPr baseColWidth="10" defaultRowHeight="21" x14ac:dyDescent="0.35"/>
  <cols>
    <col min="1" max="1" width="39.140625" customWidth="1"/>
    <col min="2" max="6" width="11.42578125" hidden="1" customWidth="1"/>
    <col min="7" max="7" width="4.140625" style="65" customWidth="1"/>
    <col min="8" max="8" width="52.140625" customWidth="1"/>
  </cols>
  <sheetData>
    <row r="1" spans="1:9" s="6" customFormat="1" ht="21.75" thickBot="1" x14ac:dyDescent="0.3">
      <c r="A1" s="48" t="s">
        <v>14</v>
      </c>
      <c r="B1" s="49"/>
      <c r="C1" s="49"/>
      <c r="D1" s="49"/>
      <c r="E1" s="49"/>
      <c r="F1" s="49"/>
      <c r="G1" s="62"/>
      <c r="H1" s="54" t="s">
        <v>15</v>
      </c>
      <c r="I1" s="5"/>
    </row>
    <row r="2" spans="1:9" ht="21.75" thickBot="1" x14ac:dyDescent="0.3">
      <c r="A2" s="55" t="s">
        <v>6</v>
      </c>
      <c r="B2" s="56"/>
      <c r="C2" s="56"/>
      <c r="D2" s="56"/>
      <c r="E2" s="56"/>
      <c r="F2" s="56"/>
      <c r="G2" s="67"/>
      <c r="H2" s="57"/>
      <c r="I2" s="7"/>
    </row>
    <row r="3" spans="1:9" ht="65.25" customHeight="1" thickBot="1" x14ac:dyDescent="0.3">
      <c r="A3" s="128" t="s">
        <v>25</v>
      </c>
      <c r="B3" s="129"/>
      <c r="C3" s="129"/>
      <c r="D3" s="129"/>
      <c r="E3" s="129"/>
      <c r="F3" s="129"/>
      <c r="G3" s="63" t="s">
        <v>57</v>
      </c>
      <c r="H3" s="58" t="s">
        <v>55</v>
      </c>
      <c r="I3" s="7"/>
    </row>
    <row r="4" spans="1:9" s="18" customFormat="1" ht="37.5" customHeight="1" thickBot="1" x14ac:dyDescent="0.3">
      <c r="A4" s="59" t="s">
        <v>54</v>
      </c>
      <c r="B4" s="60"/>
      <c r="C4" s="60"/>
      <c r="D4" s="60"/>
      <c r="E4" s="60"/>
      <c r="F4" s="60"/>
      <c r="G4" s="66"/>
      <c r="H4" s="61" t="s">
        <v>16</v>
      </c>
      <c r="I4" s="17"/>
    </row>
    <row r="5" spans="1:9" ht="38.25" x14ac:dyDescent="0.25">
      <c r="A5" s="128" t="s">
        <v>26</v>
      </c>
      <c r="B5" s="129"/>
      <c r="C5" s="129"/>
      <c r="D5" s="129"/>
      <c r="E5" s="129"/>
      <c r="F5" s="129"/>
      <c r="G5" s="63" t="s">
        <v>44</v>
      </c>
      <c r="H5" s="58" t="s">
        <v>121</v>
      </c>
      <c r="I5" s="7"/>
    </row>
    <row r="6" spans="1:9" s="18" customFormat="1" ht="37.5" customHeight="1" x14ac:dyDescent="0.25">
      <c r="A6" s="50" t="s">
        <v>43</v>
      </c>
      <c r="B6" s="46"/>
      <c r="C6" s="46"/>
      <c r="D6" s="46"/>
      <c r="E6" s="46"/>
      <c r="F6" s="46"/>
      <c r="G6" s="63" t="s">
        <v>45</v>
      </c>
      <c r="H6" s="39" t="s">
        <v>42</v>
      </c>
      <c r="I6" s="17"/>
    </row>
    <row r="7" spans="1:9" ht="81.75" customHeight="1" x14ac:dyDescent="0.25">
      <c r="A7" s="51" t="s">
        <v>41</v>
      </c>
      <c r="B7" s="47" t="s">
        <v>17</v>
      </c>
      <c r="C7" s="47" t="s">
        <v>17</v>
      </c>
      <c r="D7" s="47" t="s">
        <v>17</v>
      </c>
      <c r="E7" s="47" t="s">
        <v>17</v>
      </c>
      <c r="F7" s="47" t="s">
        <v>17</v>
      </c>
      <c r="G7" s="63" t="s">
        <v>46</v>
      </c>
      <c r="H7" s="40" t="s">
        <v>122</v>
      </c>
      <c r="I7" s="7"/>
    </row>
    <row r="8" spans="1:9" ht="42" customHeight="1" x14ac:dyDescent="0.25">
      <c r="A8" s="51" t="s">
        <v>27</v>
      </c>
      <c r="B8" s="47" t="s">
        <v>18</v>
      </c>
      <c r="C8" s="47" t="s">
        <v>18</v>
      </c>
      <c r="D8" s="47" t="s">
        <v>18</v>
      </c>
      <c r="E8" s="47" t="s">
        <v>18</v>
      </c>
      <c r="F8" s="47" t="s">
        <v>18</v>
      </c>
      <c r="G8" s="63" t="s">
        <v>47</v>
      </c>
      <c r="H8" s="41" t="s">
        <v>56</v>
      </c>
    </row>
    <row r="9" spans="1:9" ht="81.75" customHeight="1" x14ac:dyDescent="0.25">
      <c r="A9" s="51" t="s">
        <v>28</v>
      </c>
      <c r="B9" s="47" t="s">
        <v>19</v>
      </c>
      <c r="C9" s="47" t="s">
        <v>19</v>
      </c>
      <c r="D9" s="47" t="s">
        <v>19</v>
      </c>
      <c r="E9" s="47" t="s">
        <v>19</v>
      </c>
      <c r="F9" s="47" t="s">
        <v>19</v>
      </c>
      <c r="G9" s="63" t="s">
        <v>48</v>
      </c>
      <c r="H9" s="42" t="s">
        <v>123</v>
      </c>
    </row>
    <row r="10" spans="1:9" ht="43.5" customHeight="1" x14ac:dyDescent="0.25">
      <c r="A10" s="51" t="s">
        <v>29</v>
      </c>
      <c r="B10" s="47" t="s">
        <v>20</v>
      </c>
      <c r="C10" s="47" t="s">
        <v>20</v>
      </c>
      <c r="D10" s="47" t="s">
        <v>20</v>
      </c>
      <c r="E10" s="47" t="s">
        <v>20</v>
      </c>
      <c r="F10" s="47" t="s">
        <v>20</v>
      </c>
      <c r="G10" s="63" t="s">
        <v>49</v>
      </c>
      <c r="H10" s="41" t="s">
        <v>56</v>
      </c>
    </row>
    <row r="11" spans="1:9" ht="80.25" customHeight="1" x14ac:dyDescent="0.25">
      <c r="A11" s="51" t="s">
        <v>30</v>
      </c>
      <c r="B11" s="47" t="s">
        <v>21</v>
      </c>
      <c r="C11" s="47" t="s">
        <v>21</v>
      </c>
      <c r="D11" s="47" t="s">
        <v>21</v>
      </c>
      <c r="E11" s="47" t="s">
        <v>21</v>
      </c>
      <c r="F11" s="47" t="s">
        <v>21</v>
      </c>
      <c r="G11" s="63" t="s">
        <v>50</v>
      </c>
      <c r="H11" s="43" t="s">
        <v>124</v>
      </c>
    </row>
    <row r="12" spans="1:9" ht="40.5" customHeight="1" x14ac:dyDescent="0.25">
      <c r="A12" s="51" t="s">
        <v>31</v>
      </c>
      <c r="B12" s="47" t="s">
        <v>22</v>
      </c>
      <c r="C12" s="47" t="s">
        <v>22</v>
      </c>
      <c r="D12" s="47" t="s">
        <v>22</v>
      </c>
      <c r="E12" s="47" t="s">
        <v>22</v>
      </c>
      <c r="F12" s="47" t="s">
        <v>22</v>
      </c>
      <c r="G12" s="63" t="s">
        <v>51</v>
      </c>
      <c r="H12" s="41" t="s">
        <v>56</v>
      </c>
    </row>
    <row r="13" spans="1:9" ht="81" customHeight="1" x14ac:dyDescent="0.25">
      <c r="A13" s="51" t="s">
        <v>32</v>
      </c>
      <c r="B13" s="47" t="s">
        <v>23</v>
      </c>
      <c r="C13" s="47" t="s">
        <v>23</v>
      </c>
      <c r="D13" s="47" t="s">
        <v>23</v>
      </c>
      <c r="E13" s="47" t="s">
        <v>23</v>
      </c>
      <c r="F13" s="47" t="s">
        <v>23</v>
      </c>
      <c r="G13" s="63" t="s">
        <v>52</v>
      </c>
      <c r="H13" s="44" t="s">
        <v>125</v>
      </c>
    </row>
    <row r="14" spans="1:9" ht="41.25" customHeight="1" thickBot="1" x14ac:dyDescent="0.3">
      <c r="A14" s="52" t="s">
        <v>33</v>
      </c>
      <c r="B14" s="53" t="s">
        <v>24</v>
      </c>
      <c r="C14" s="53" t="s">
        <v>24</v>
      </c>
      <c r="D14" s="53" t="s">
        <v>24</v>
      </c>
      <c r="E14" s="53" t="s">
        <v>24</v>
      </c>
      <c r="F14" s="53" t="s">
        <v>24</v>
      </c>
      <c r="G14" s="64" t="s">
        <v>53</v>
      </c>
      <c r="H14" s="45" t="s">
        <v>56</v>
      </c>
    </row>
  </sheetData>
  <mergeCells count="2">
    <mergeCell ref="A3:F3"/>
    <mergeCell ref="A5:F5"/>
  </mergeCells>
  <printOptions horizontalCentered="1"/>
  <pageMargins left="0.19685039370078741" right="0.15748031496062992" top="0.78740157480314965" bottom="0.78740157480314965" header="0.31496062992125984" footer="0.31496062992125984"/>
  <pageSetup paperSize="9" orientation="portrait" r:id="rId1"/>
  <headerFooter>
    <oddHeader>&amp;C&amp;F /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7"/>
  <sheetViews>
    <sheetView workbookViewId="0">
      <selection activeCell="A22" sqref="A22"/>
    </sheetView>
  </sheetViews>
  <sheetFormatPr baseColWidth="10" defaultRowHeight="15" x14ac:dyDescent="0.25"/>
  <cols>
    <col min="1" max="2" width="11.7109375" customWidth="1"/>
    <col min="3" max="3" width="11.7109375" style="20" customWidth="1"/>
    <col min="4" max="11" width="11.7109375" customWidth="1"/>
    <col min="12" max="12" width="20.7109375" customWidth="1"/>
    <col min="13" max="14" width="5" customWidth="1"/>
    <col min="15" max="15" width="9.28515625" customWidth="1"/>
    <col min="16" max="16" width="0.7109375" customWidth="1"/>
    <col min="17" max="17" width="14.85546875" customWidth="1"/>
    <col min="18" max="18" width="0.85546875" customWidth="1"/>
    <col min="19" max="28" width="5.42578125" customWidth="1"/>
    <col min="29" max="29" width="11.7109375" style="23" customWidth="1"/>
  </cols>
  <sheetData>
    <row r="2" spans="1:32" ht="18" x14ac:dyDescent="0.25">
      <c r="A2" s="19" t="s">
        <v>100</v>
      </c>
      <c r="D2" s="1"/>
      <c r="E2" s="2"/>
      <c r="F2" s="2"/>
      <c r="G2" s="3"/>
      <c r="H2" s="2"/>
      <c r="I2" s="2"/>
      <c r="J2" s="29" t="s">
        <v>12</v>
      </c>
      <c r="K2" s="36" t="s">
        <v>34</v>
      </c>
      <c r="S2" s="38"/>
      <c r="T2" s="33"/>
      <c r="U2" s="14" t="s">
        <v>35</v>
      </c>
      <c r="AC2" s="22"/>
    </row>
    <row r="3" spans="1:32" x14ac:dyDescent="0.25">
      <c r="A3" s="28"/>
      <c r="B3" s="28"/>
      <c r="C3" s="28"/>
      <c r="D3" s="28"/>
      <c r="E3" s="28"/>
      <c r="F3" s="28"/>
      <c r="G3" s="28"/>
      <c r="H3" s="28"/>
      <c r="I3" s="28"/>
      <c r="J3" s="28"/>
      <c r="K3" s="100" t="s">
        <v>99</v>
      </c>
      <c r="L3" s="28"/>
      <c r="M3" s="28"/>
      <c r="N3" s="28"/>
      <c r="S3" s="13"/>
      <c r="T3" s="33"/>
      <c r="U3" s="14" t="s">
        <v>39</v>
      </c>
    </row>
    <row r="4" spans="1:32" x14ac:dyDescent="0.25">
      <c r="A4" t="s">
        <v>158</v>
      </c>
      <c r="G4" s="4"/>
      <c r="H4" s="4"/>
      <c r="I4" s="4"/>
      <c r="J4" s="4"/>
      <c r="K4" s="4"/>
      <c r="S4" s="109"/>
      <c r="T4" s="111"/>
      <c r="U4" s="14" t="s">
        <v>36</v>
      </c>
    </row>
    <row r="5" spans="1:32" ht="15.75" thickBot="1" x14ac:dyDescent="0.3">
      <c r="A5" s="30"/>
      <c r="B5" s="30"/>
      <c r="C5" s="30"/>
      <c r="D5" s="30"/>
      <c r="E5" s="30"/>
      <c r="F5" s="30"/>
      <c r="G5" s="30"/>
      <c r="H5" s="30"/>
      <c r="I5" s="30"/>
      <c r="J5" s="30"/>
      <c r="K5" s="30"/>
      <c r="L5" s="30"/>
      <c r="M5" s="108"/>
      <c r="N5" s="108"/>
    </row>
    <row r="6" spans="1:32" ht="18.95" customHeight="1" x14ac:dyDescent="0.25">
      <c r="A6" s="132" t="s">
        <v>4</v>
      </c>
      <c r="B6" s="133"/>
      <c r="C6" s="133"/>
      <c r="D6" s="130" t="s">
        <v>38</v>
      </c>
      <c r="E6" s="131"/>
      <c r="F6" s="131"/>
      <c r="G6" s="31"/>
      <c r="H6" s="31"/>
      <c r="I6" s="31"/>
      <c r="J6" s="31"/>
      <c r="K6" s="31"/>
      <c r="L6" s="31"/>
      <c r="M6" s="31"/>
      <c r="N6" s="31"/>
      <c r="O6" s="32"/>
      <c r="P6" s="32"/>
      <c r="Q6" s="68" t="s">
        <v>57</v>
      </c>
      <c r="R6" s="32"/>
      <c r="S6" s="34" t="s">
        <v>44</v>
      </c>
      <c r="T6" s="34" t="s">
        <v>45</v>
      </c>
      <c r="U6" s="34" t="s">
        <v>46</v>
      </c>
      <c r="V6" s="34" t="s">
        <v>47</v>
      </c>
      <c r="W6" s="34" t="s">
        <v>48</v>
      </c>
      <c r="X6" s="34" t="s">
        <v>49</v>
      </c>
      <c r="Y6" s="34" t="s">
        <v>50</v>
      </c>
      <c r="Z6" s="34" t="s">
        <v>51</v>
      </c>
      <c r="AA6" s="34" t="s">
        <v>52</v>
      </c>
      <c r="AB6" s="35" t="s">
        <v>53</v>
      </c>
      <c r="AC6" s="24"/>
    </row>
    <row r="7" spans="1:32" ht="32.1" customHeight="1" x14ac:dyDescent="0.3">
      <c r="A7" s="137" t="s">
        <v>130</v>
      </c>
      <c r="B7" s="138"/>
      <c r="C7" s="138"/>
      <c r="D7" s="138"/>
      <c r="E7" s="138"/>
      <c r="F7" s="138"/>
      <c r="G7" s="138"/>
      <c r="H7" s="138"/>
      <c r="I7" s="138"/>
      <c r="J7" s="138"/>
      <c r="K7" s="138"/>
      <c r="L7" s="138"/>
      <c r="M7" s="138"/>
      <c r="N7" s="138"/>
      <c r="O7" s="138"/>
      <c r="P7" s="139"/>
      <c r="Q7" s="15" t="s">
        <v>58</v>
      </c>
      <c r="R7" s="140"/>
      <c r="S7" s="134" t="s">
        <v>3</v>
      </c>
      <c r="T7" s="135"/>
      <c r="U7" s="135"/>
      <c r="V7" s="135"/>
      <c r="W7" s="135"/>
      <c r="X7" s="135"/>
      <c r="Y7" s="135"/>
      <c r="Z7" s="135"/>
      <c r="AA7" s="135"/>
      <c r="AB7" s="136"/>
      <c r="AC7" s="25"/>
    </row>
    <row r="8" spans="1:32" s="9" customFormat="1" ht="128.25" customHeight="1" x14ac:dyDescent="0.25">
      <c r="A8" s="106" t="s">
        <v>127</v>
      </c>
      <c r="B8" s="107" t="s">
        <v>126</v>
      </c>
      <c r="C8" s="21" t="s">
        <v>7</v>
      </c>
      <c r="D8" s="8" t="s">
        <v>0</v>
      </c>
      <c r="E8" s="8" t="s">
        <v>1</v>
      </c>
      <c r="F8" s="8" t="s">
        <v>8</v>
      </c>
      <c r="G8" s="8" t="s">
        <v>9</v>
      </c>
      <c r="H8" s="8" t="s">
        <v>13</v>
      </c>
      <c r="I8" s="8" t="s">
        <v>10</v>
      </c>
      <c r="J8" s="8" t="s">
        <v>11</v>
      </c>
      <c r="K8" s="8" t="s">
        <v>5</v>
      </c>
      <c r="L8" s="8" t="s">
        <v>2</v>
      </c>
      <c r="M8" s="99" t="s">
        <v>129</v>
      </c>
      <c r="N8" s="99" t="s">
        <v>128</v>
      </c>
      <c r="O8" s="99" t="s">
        <v>98</v>
      </c>
      <c r="P8" s="139"/>
      <c r="Q8" s="89" t="s">
        <v>86</v>
      </c>
      <c r="R8" s="140"/>
      <c r="S8" s="88" t="s">
        <v>87</v>
      </c>
      <c r="T8" s="89" t="s">
        <v>88</v>
      </c>
      <c r="U8" s="90" t="s">
        <v>89</v>
      </c>
      <c r="V8" s="90" t="s">
        <v>90</v>
      </c>
      <c r="W8" s="90" t="s">
        <v>91</v>
      </c>
      <c r="X8" s="90" t="s">
        <v>92</v>
      </c>
      <c r="Y8" s="90" t="s">
        <v>93</v>
      </c>
      <c r="Z8" s="90" t="s">
        <v>94</v>
      </c>
      <c r="AA8" s="90" t="s">
        <v>95</v>
      </c>
      <c r="AB8" s="91" t="s">
        <v>96</v>
      </c>
      <c r="AC8" s="26" t="s">
        <v>0</v>
      </c>
    </row>
    <row r="9" spans="1:32" s="10" customFormat="1" x14ac:dyDescent="0.25">
      <c r="A9" s="37"/>
      <c r="B9" s="93"/>
      <c r="C9" s="94"/>
      <c r="D9" s="95"/>
      <c r="E9" s="95"/>
      <c r="F9" s="95"/>
      <c r="G9" s="95"/>
      <c r="H9" s="95"/>
      <c r="I9" s="95"/>
      <c r="J9" s="95"/>
      <c r="K9" s="95"/>
      <c r="L9" s="96"/>
      <c r="M9" s="109"/>
      <c r="N9" s="110"/>
      <c r="O9" s="95"/>
      <c r="P9" s="12"/>
      <c r="Q9" s="92"/>
      <c r="R9" s="16"/>
      <c r="S9" s="97"/>
      <c r="T9" s="97"/>
      <c r="U9" s="97"/>
      <c r="V9" s="97"/>
      <c r="W9" s="97"/>
      <c r="X9" s="97"/>
      <c r="Y9" s="97"/>
      <c r="Z9" s="97"/>
      <c r="AA9" s="97"/>
      <c r="AB9" s="98"/>
      <c r="AC9" s="27">
        <f>D9</f>
        <v>0</v>
      </c>
      <c r="AD9" s="11"/>
      <c r="AE9" s="11"/>
      <c r="AF9" s="11"/>
    </row>
    <row r="10" spans="1:32" s="10" customFormat="1" x14ac:dyDescent="0.25">
      <c r="A10" s="37"/>
      <c r="B10" s="93"/>
      <c r="C10" s="94"/>
      <c r="D10" s="95"/>
      <c r="E10" s="95"/>
      <c r="F10" s="95"/>
      <c r="G10" s="95"/>
      <c r="H10" s="95"/>
      <c r="I10" s="95"/>
      <c r="J10" s="95"/>
      <c r="K10" s="95"/>
      <c r="L10" s="96"/>
      <c r="M10" s="109"/>
      <c r="N10" s="110"/>
      <c r="O10" s="95"/>
      <c r="P10" s="12"/>
      <c r="Q10" s="92"/>
      <c r="R10" s="16"/>
      <c r="S10" s="97"/>
      <c r="T10" s="97"/>
      <c r="U10" s="97"/>
      <c r="V10" s="97"/>
      <c r="W10" s="97"/>
      <c r="X10" s="97"/>
      <c r="Y10" s="97"/>
      <c r="Z10" s="97"/>
      <c r="AA10" s="97"/>
      <c r="AB10" s="98"/>
      <c r="AC10" s="27">
        <f t="shared" ref="AC10:AC14" si="0">D10</f>
        <v>0</v>
      </c>
      <c r="AD10" s="11"/>
      <c r="AE10" s="11"/>
      <c r="AF10" s="11"/>
    </row>
    <row r="11" spans="1:32" s="10" customFormat="1" x14ac:dyDescent="0.25">
      <c r="A11" s="37"/>
      <c r="B11" s="93"/>
      <c r="C11" s="94"/>
      <c r="D11" s="95"/>
      <c r="E11" s="95"/>
      <c r="F11" s="95"/>
      <c r="G11" s="95"/>
      <c r="H11" s="95"/>
      <c r="I11" s="95"/>
      <c r="J11" s="95"/>
      <c r="K11" s="95"/>
      <c r="L11" s="96"/>
      <c r="M11" s="109"/>
      <c r="N11" s="110"/>
      <c r="O11" s="95"/>
      <c r="P11" s="12"/>
      <c r="Q11" s="92"/>
      <c r="R11" s="16"/>
      <c r="S11" s="97"/>
      <c r="T11" s="97"/>
      <c r="U11" s="97"/>
      <c r="V11" s="97"/>
      <c r="W11" s="97"/>
      <c r="X11" s="97"/>
      <c r="Y11" s="97"/>
      <c r="Z11" s="97"/>
      <c r="AA11" s="97"/>
      <c r="AB11" s="98"/>
      <c r="AC11" s="27">
        <f t="shared" si="0"/>
        <v>0</v>
      </c>
      <c r="AD11" s="11"/>
      <c r="AE11" s="11"/>
      <c r="AF11" s="11"/>
    </row>
    <row r="12" spans="1:32" s="11" customFormat="1" x14ac:dyDescent="0.25">
      <c r="A12" s="37"/>
      <c r="B12" s="93"/>
      <c r="C12" s="94"/>
      <c r="D12" s="95"/>
      <c r="E12" s="95"/>
      <c r="F12" s="95"/>
      <c r="G12" s="95"/>
      <c r="H12" s="95"/>
      <c r="I12" s="95"/>
      <c r="J12" s="95"/>
      <c r="K12" s="95"/>
      <c r="L12" s="96"/>
      <c r="M12" s="109"/>
      <c r="N12" s="110"/>
      <c r="O12" s="95"/>
      <c r="P12" s="12"/>
      <c r="Q12" s="92"/>
      <c r="R12" s="16"/>
      <c r="S12" s="97"/>
      <c r="T12" s="97"/>
      <c r="U12" s="97"/>
      <c r="V12" s="97"/>
      <c r="W12" s="97"/>
      <c r="X12" s="97"/>
      <c r="Y12" s="97"/>
      <c r="Z12" s="97"/>
      <c r="AA12" s="97"/>
      <c r="AB12" s="98"/>
      <c r="AC12" s="27">
        <f t="shared" si="0"/>
        <v>0</v>
      </c>
    </row>
    <row r="13" spans="1:32" s="11" customFormat="1" x14ac:dyDescent="0.25">
      <c r="A13" s="37"/>
      <c r="B13" s="93"/>
      <c r="C13" s="94"/>
      <c r="D13" s="95"/>
      <c r="E13" s="95"/>
      <c r="F13" s="95"/>
      <c r="G13" s="95"/>
      <c r="H13" s="95"/>
      <c r="I13" s="95"/>
      <c r="J13" s="95"/>
      <c r="K13" s="95"/>
      <c r="L13" s="96"/>
      <c r="M13" s="109"/>
      <c r="N13" s="110"/>
      <c r="O13" s="95"/>
      <c r="P13" s="12"/>
      <c r="Q13" s="92"/>
      <c r="R13" s="16"/>
      <c r="S13" s="97"/>
      <c r="T13" s="97"/>
      <c r="U13" s="97"/>
      <c r="V13" s="97"/>
      <c r="W13" s="97"/>
      <c r="X13" s="97"/>
      <c r="Y13" s="97"/>
      <c r="Z13" s="97"/>
      <c r="AA13" s="97"/>
      <c r="AB13" s="98"/>
      <c r="AC13" s="27">
        <f t="shared" si="0"/>
        <v>0</v>
      </c>
    </row>
    <row r="14" spans="1:32" s="10" customFormat="1" x14ac:dyDescent="0.25">
      <c r="A14" s="37"/>
      <c r="B14" s="93"/>
      <c r="C14" s="94"/>
      <c r="D14" s="95"/>
      <c r="E14" s="95"/>
      <c r="F14" s="95"/>
      <c r="G14" s="95"/>
      <c r="H14" s="95"/>
      <c r="I14" s="95"/>
      <c r="J14" s="95"/>
      <c r="K14" s="95"/>
      <c r="L14" s="96"/>
      <c r="M14" s="109"/>
      <c r="N14" s="110"/>
      <c r="O14" s="95"/>
      <c r="P14" s="12"/>
      <c r="Q14" s="92"/>
      <c r="R14" s="16"/>
      <c r="S14" s="97"/>
      <c r="T14" s="97"/>
      <c r="U14" s="97"/>
      <c r="V14" s="97"/>
      <c r="W14" s="97"/>
      <c r="X14" s="97"/>
      <c r="Y14" s="97"/>
      <c r="Z14" s="97"/>
      <c r="AA14" s="97"/>
      <c r="AB14" s="98"/>
      <c r="AC14" s="27">
        <f t="shared" si="0"/>
        <v>0</v>
      </c>
      <c r="AD14" s="11"/>
      <c r="AE14" s="11"/>
      <c r="AF14" s="11"/>
    </row>
    <row r="15" spans="1:32" ht="44.25" customHeight="1" x14ac:dyDescent="0.25"/>
    <row r="17" spans="1:6" x14ac:dyDescent="0.25">
      <c r="A17" t="s">
        <v>37</v>
      </c>
      <c r="F17" t="s">
        <v>40</v>
      </c>
    </row>
  </sheetData>
  <mergeCells count="6">
    <mergeCell ref="D6:F6"/>
    <mergeCell ref="A6:C6"/>
    <mergeCell ref="S7:AB7"/>
    <mergeCell ref="A7:O7"/>
    <mergeCell ref="P7:P8"/>
    <mergeCell ref="R7:R8"/>
  </mergeCells>
  <printOptions horizontalCentered="1"/>
  <pageMargins left="0.24" right="0.37" top="0.6" bottom="0.32" header="0.31496062992125984" footer="0.16"/>
  <pageSetup paperSize="9" orientation="landscape" r:id="rId1"/>
  <headerFooter>
    <oddHeader>&amp;C&amp;F / &amp;A</oddHead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Layout" zoomScaleNormal="100" workbookViewId="0">
      <selection activeCell="B7" sqref="B7"/>
    </sheetView>
  </sheetViews>
  <sheetFormatPr baseColWidth="10" defaultRowHeight="15" x14ac:dyDescent="0.25"/>
  <cols>
    <col min="1" max="1" width="14.7109375" customWidth="1"/>
    <col min="2" max="5" width="17.7109375" customWidth="1"/>
  </cols>
  <sheetData>
    <row r="1" spans="1:5" ht="18" x14ac:dyDescent="0.25">
      <c r="A1" s="120" t="s">
        <v>157</v>
      </c>
    </row>
    <row r="2" spans="1:5" x14ac:dyDescent="0.25">
      <c r="A2" s="112"/>
    </row>
    <row r="3" spans="1:5" x14ac:dyDescent="0.25">
      <c r="A3" s="119" t="s">
        <v>131</v>
      </c>
      <c r="B3" s="6"/>
      <c r="C3" s="6"/>
      <c r="D3" s="6"/>
      <c r="E3" s="6"/>
    </row>
    <row r="4" spans="1:5" ht="59.25" customHeight="1" x14ac:dyDescent="0.25">
      <c r="A4" s="141" t="s">
        <v>132</v>
      </c>
      <c r="B4" s="141"/>
      <c r="C4" s="141"/>
      <c r="D4" s="141"/>
      <c r="E4" s="141"/>
    </row>
    <row r="5" spans="1:5" ht="15.75" thickBot="1" x14ac:dyDescent="0.3">
      <c r="A5" s="112"/>
    </row>
    <row r="6" spans="1:5" ht="15.75" thickBot="1" x14ac:dyDescent="0.3">
      <c r="A6" s="113" t="s">
        <v>133</v>
      </c>
      <c r="B6" s="114" t="s">
        <v>134</v>
      </c>
    </row>
    <row r="7" spans="1:5" ht="15.75" thickBot="1" x14ac:dyDescent="0.3">
      <c r="A7" s="115" t="s">
        <v>135</v>
      </c>
      <c r="B7" s="116"/>
    </row>
    <row r="8" spans="1:5" ht="15.75" thickBot="1" x14ac:dyDescent="0.3">
      <c r="A8" s="115" t="s">
        <v>136</v>
      </c>
      <c r="B8" s="117"/>
    </row>
    <row r="9" spans="1:5" ht="15.75" thickBot="1" x14ac:dyDescent="0.3">
      <c r="A9" s="115" t="s">
        <v>137</v>
      </c>
      <c r="B9" s="117"/>
    </row>
    <row r="10" spans="1:5" ht="15.75" thickBot="1" x14ac:dyDescent="0.3">
      <c r="A10" s="115" t="s">
        <v>138</v>
      </c>
      <c r="B10" s="117"/>
    </row>
    <row r="11" spans="1:5" ht="15.75" thickBot="1" x14ac:dyDescent="0.3">
      <c r="A11" s="115" t="s">
        <v>139</v>
      </c>
      <c r="B11" s="117"/>
    </row>
    <row r="12" spans="1:5" ht="15.75" thickBot="1" x14ac:dyDescent="0.3">
      <c r="A12" s="115" t="s">
        <v>140</v>
      </c>
      <c r="B12" s="117"/>
    </row>
    <row r="13" spans="1:5" ht="15.75" thickBot="1" x14ac:dyDescent="0.3">
      <c r="A13" s="115" t="s">
        <v>141</v>
      </c>
      <c r="B13" s="117"/>
    </row>
    <row r="14" spans="1:5" ht="15.75" thickBot="1" x14ac:dyDescent="0.3">
      <c r="A14" s="115" t="s">
        <v>142</v>
      </c>
      <c r="B14" s="117"/>
    </row>
    <row r="15" spans="1:5" ht="15.75" thickBot="1" x14ac:dyDescent="0.3">
      <c r="A15" s="115" t="s">
        <v>143</v>
      </c>
      <c r="B15" s="117"/>
    </row>
    <row r="16" spans="1:5" x14ac:dyDescent="0.25">
      <c r="A16" s="112"/>
    </row>
    <row r="17" spans="1:5" x14ac:dyDescent="0.25">
      <c r="A17" s="119" t="s">
        <v>144</v>
      </c>
      <c r="B17" s="6"/>
      <c r="C17" s="6"/>
      <c r="D17" s="6"/>
      <c r="E17" s="6"/>
    </row>
    <row r="19" spans="1:5" ht="15.75" thickBot="1" x14ac:dyDescent="0.3">
      <c r="A19" s="112" t="s">
        <v>145</v>
      </c>
    </row>
    <row r="20" spans="1:5" ht="15.75" thickBot="1" x14ac:dyDescent="0.3">
      <c r="A20" s="118"/>
      <c r="B20" s="121" t="s">
        <v>146</v>
      </c>
      <c r="C20" s="121" t="s">
        <v>147</v>
      </c>
      <c r="D20" s="121" t="s">
        <v>148</v>
      </c>
      <c r="E20" s="121" t="s">
        <v>149</v>
      </c>
    </row>
    <row r="21" spans="1:5" ht="30" customHeight="1" thickBot="1" x14ac:dyDescent="0.3">
      <c r="A21" s="118" t="s">
        <v>155</v>
      </c>
      <c r="B21" s="118"/>
      <c r="C21" s="118"/>
      <c r="D21" s="118"/>
      <c r="E21" s="118"/>
    </row>
    <row r="22" spans="1:5" x14ac:dyDescent="0.25">
      <c r="A22" s="112"/>
    </row>
    <row r="23" spans="1:5" ht="30.95" customHeight="1" thickBot="1" x14ac:dyDescent="0.3">
      <c r="A23" s="112" t="s">
        <v>150</v>
      </c>
    </row>
    <row r="24" spans="1:5" ht="15.75" customHeight="1" thickBot="1" x14ac:dyDescent="0.3">
      <c r="A24" s="118"/>
      <c r="B24" s="121" t="s">
        <v>151</v>
      </c>
      <c r="C24" s="121" t="s">
        <v>152</v>
      </c>
      <c r="D24" s="121" t="s">
        <v>153</v>
      </c>
      <c r="E24" s="121" t="s">
        <v>154</v>
      </c>
    </row>
    <row r="25" spans="1:5" ht="30" customHeight="1" thickBot="1" x14ac:dyDescent="0.3">
      <c r="A25" s="118" t="s">
        <v>156</v>
      </c>
      <c r="B25" s="118"/>
      <c r="C25" s="118"/>
      <c r="D25" s="118"/>
      <c r="E25" s="118"/>
    </row>
    <row r="26" spans="1:5" x14ac:dyDescent="0.25">
      <c r="A26" s="112"/>
    </row>
    <row r="27" spans="1:5" x14ac:dyDescent="0.25">
      <c r="A27" s="112"/>
    </row>
  </sheetData>
  <mergeCells count="1">
    <mergeCell ref="A4:E4"/>
  </mergeCells>
  <pageMargins left="0.7" right="0.7" top="0.78740157499999996" bottom="0.78740157499999996" header="0.3" footer="0.3"/>
  <pageSetup paperSize="9" orientation="portrait" r:id="rId1"/>
  <headerFooter>
    <oddHeader>&amp;C&amp;F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49A5E80259A54EBC622E5FB6C19DE6" ma:contentTypeVersion="0" ma:contentTypeDescription="Ein neues Dokument erstellen." ma:contentTypeScope="" ma:versionID="e9a4d4af4a97775e552b11bbdda23986">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CBB736-A523-4DCA-A148-757D9543FCE9}"/>
</file>

<file path=customXml/itemProps2.xml><?xml version="1.0" encoding="utf-8"?>
<ds:datastoreItem xmlns:ds="http://schemas.openxmlformats.org/officeDocument/2006/customXml" ds:itemID="{682D5C0A-7D49-4C36-8B01-F455443BE45B}"/>
</file>

<file path=customXml/itemProps3.xml><?xml version="1.0" encoding="utf-8"?>
<ds:datastoreItem xmlns:ds="http://schemas.openxmlformats.org/officeDocument/2006/customXml" ds:itemID="{F401F7DE-4901-44F6-911C-553C8958055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A_Aktivitäten</vt:lpstr>
      <vt:lpstr>B_Rollenbeschreibung</vt:lpstr>
      <vt:lpstr>C_MISTRAUSER (LDAP)</vt:lpstr>
      <vt:lpstr>D_Kanton</vt:lpstr>
      <vt:lpstr>A_Aktivitäten!Druckbereich</vt:lpstr>
      <vt:lpstr>B_Rollenbeschreibung!Druckbereich</vt:lpstr>
      <vt:lpstr>'C_MISTRAUSER (LDAP)'!Druckbereich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epl</dc:creator>
  <cp:lastModifiedBy>Martin Lindenmann</cp:lastModifiedBy>
  <cp:lastPrinted>2013-07-08T14:39:38Z</cp:lastPrinted>
  <dcterms:created xsi:type="dcterms:W3CDTF">2011-08-22T05:54:14Z</dcterms:created>
  <dcterms:modified xsi:type="dcterms:W3CDTF">2018-12-21T10:38:54Z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0x010100E949A5E80259A54EBC622E5FB6C19DE6</vt:lpwstr>
  </property>
</Properties>
</file>