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STRA-01\U80710631\config\Desktop\"/>
    </mc:Choice>
  </mc:AlternateContent>
  <xr:revisionPtr revIDLastSave="0" documentId="8_{94D91DC0-6D69-44B2-8F52-EBD0CB3F66EF}" xr6:coauthVersionLast="47" xr6:coauthVersionMax="47" xr10:uidLastSave="{00000000-0000-0000-0000-000000000000}"/>
  <workbookProtection workbookPassword="C9E0" lockStructure="1"/>
  <bookViews>
    <workbookView xWindow="-25310" yWindow="280" windowWidth="25420" windowHeight="15250" tabRatio="601" xr2:uid="{7A73260F-3602-45BD-A0EC-08CDE154BB4B}"/>
  </bookViews>
  <sheets>
    <sheet name="Z_Total Ct._f" sheetId="1" r:id="rId1"/>
    <sheet name="Z_Total Section_f" sheetId="2" r:id="rId2"/>
    <sheet name="Z_Detail Section_f" sheetId="6" r:id="rId3"/>
    <sheet name="3_exemple_f" sheetId="5" r:id="rId4"/>
  </sheets>
  <definedNames>
    <definedName name="_xlnm.Print_Area" localSheetId="0">'Z_Total Ct._f'!$A$1:$T$40</definedName>
    <definedName name="_xlnm.Print_Area" localSheetId="1">'Z_Total Section_f'!$A$1:$T$41</definedName>
    <definedName name="Kantone">'Z_Total Ct._f'!$T$12:$T$41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5" l="1"/>
  <c r="P38" i="5"/>
  <c r="P22" i="5"/>
  <c r="P36" i="5"/>
</calcChain>
</file>

<file path=xl/sharedStrings.xml><?xml version="1.0" encoding="utf-8"?>
<sst xmlns="http://schemas.openxmlformats.org/spreadsheetml/2006/main" count="170" uniqueCount="99">
  <si>
    <t>C</t>
  </si>
  <si>
    <t>O</t>
  </si>
  <si>
    <t>D</t>
  </si>
  <si>
    <t>E</t>
  </si>
  <si>
    <t>.......    %</t>
  </si>
  <si>
    <t>Total</t>
  </si>
  <si>
    <t>Code:</t>
  </si>
  <si>
    <t>*</t>
  </si>
  <si>
    <t>XX</t>
  </si>
  <si>
    <t>Pour l'année</t>
  </si>
  <si>
    <t>Demande de crédit annuel du canton</t>
  </si>
  <si>
    <t>Crédit annuel approuvé par l'OFROU</t>
  </si>
  <si>
    <t>Groupe de compte</t>
  </si>
  <si>
    <t>Total (Conf. + canton)</t>
  </si>
  <si>
    <t>Part fédérale</t>
  </si>
  <si>
    <t>Etablissement des projets</t>
  </si>
  <si>
    <t>et direction des travaux</t>
  </si>
  <si>
    <t>Acquisition de terrains et</t>
  </si>
  <si>
    <t>remaniements parcellaires</t>
  </si>
  <si>
    <t>Construction</t>
  </si>
  <si>
    <t>Date :</t>
  </si>
  <si>
    <r>
      <t>N° de la feuille</t>
    </r>
    <r>
      <rPr>
        <sz val="7"/>
        <rFont val="Arial"/>
        <family val="2"/>
      </rPr>
      <t xml:space="preserve">   ......</t>
    </r>
    <r>
      <rPr>
        <sz val="10"/>
        <rFont val="Arial"/>
        <family val="2"/>
      </rPr>
      <t xml:space="preserve"> </t>
    </r>
  </si>
  <si>
    <t>Total  (Conf. + canton)</t>
  </si>
  <si>
    <t xml:space="preserve">Date:    </t>
  </si>
  <si>
    <t>Désignation de l'objet</t>
  </si>
  <si>
    <t>N° du compte</t>
  </si>
  <si>
    <t>Demande de</t>
  </si>
  <si>
    <t>crédit annuel</t>
  </si>
  <si>
    <t>du canton</t>
  </si>
  <si>
    <t>Sens de circulation
Durée de l'entrave</t>
  </si>
  <si>
    <t>L'accord de l'OFROU pour l'adjudication des travaux a été donné</t>
  </si>
  <si>
    <t>crédit</t>
  </si>
  <si>
    <t>Code Entraves à la circulation</t>
  </si>
  <si>
    <t>Etablissement du projet</t>
  </si>
  <si>
    <t>Acquisition de terrains</t>
  </si>
  <si>
    <t>Exécution des travaux</t>
  </si>
  <si>
    <t>Crédits de paiement - Total canton</t>
  </si>
  <si>
    <t>Total général - Canton</t>
  </si>
  <si>
    <t>Crédits de paiement - Total section</t>
  </si>
  <si>
    <t>Total général - Section</t>
  </si>
  <si>
    <t>Crédits de paiement - Indications détaillées par section</t>
  </si>
  <si>
    <t>Limite cant. V W /XY-Gumefensdorf</t>
  </si>
  <si>
    <t xml:space="preserve">L'accord de l'OFROU pour l'adjudication des travaux fait encore défaut </t>
  </si>
  <si>
    <t>N° du statut financier</t>
  </si>
  <si>
    <t xml:space="preserve">             Pour les indications détaillées, voir formule 3</t>
  </si>
  <si>
    <t xml:space="preserve">N° du statut financier </t>
  </si>
  <si>
    <t xml:space="preserve">Section </t>
  </si>
  <si>
    <t>Crédits de paiement -
Indications détaillées par section</t>
  </si>
  <si>
    <t>Millions de CHF</t>
  </si>
  <si>
    <t xml:space="preserve">  *Code:     1</t>
  </si>
  <si>
    <t xml:space="preserve"> * Code:     1</t>
  </si>
  <si>
    <t xml:space="preserve">                  2</t>
  </si>
  <si>
    <t>Office fédéral des routes</t>
  </si>
  <si>
    <t>Canton:</t>
  </si>
  <si>
    <t>….</t>
  </si>
  <si>
    <t>N° de la feuille: ….</t>
  </si>
  <si>
    <t>Etablissement des</t>
  </si>
  <si>
    <t>projets et direction</t>
  </si>
  <si>
    <t>des travaux</t>
  </si>
  <si>
    <t>Acquisition de terrain</t>
  </si>
  <si>
    <t>et remaniements</t>
  </si>
  <si>
    <t>parcellaires</t>
  </si>
  <si>
    <t>1: L'accord de l'OFROU pour l'adjudication des travaux a été donné</t>
  </si>
  <si>
    <t>2: L'accord de l'OFROU pour l'adjudication des travaux fait encore défaut</t>
  </si>
  <si>
    <t>L'accord de l'OFROU pour l'adjudication des travaux
 fait encore défaut</t>
  </si>
  <si>
    <t>N° du</t>
  </si>
  <si>
    <t>compte</t>
  </si>
  <si>
    <t xml:space="preserve"> Total (Conf. + canton)</t>
  </si>
  <si>
    <t xml:space="preserve">N° de la feuille   ...... </t>
  </si>
  <si>
    <t>km 75.0-93.3</t>
  </si>
  <si>
    <t>km 80.4</t>
  </si>
  <si>
    <t>km 77.8</t>
  </si>
  <si>
    <t xml:space="preserve">Frais gén. </t>
  </si>
  <si>
    <t>Aménagem. CE Y,</t>
  </si>
  <si>
    <t>Passage infér. Z</t>
  </si>
  <si>
    <t>Total projets particuliers</t>
  </si>
  <si>
    <t>Total  section  1</t>
  </si>
  <si>
    <t>Groupe de comptes</t>
  </si>
  <si>
    <t xml:space="preserve"> Date :</t>
  </si>
  <si>
    <r>
      <t xml:space="preserve"> Canton </t>
    </r>
    <r>
      <rPr>
        <sz val="8"/>
        <rFont val="Arial"/>
        <family val="2"/>
      </rPr>
      <t>(signature)</t>
    </r>
  </si>
  <si>
    <t xml:space="preserve"> Remarques:</t>
  </si>
  <si>
    <t>Achèvement du réseau</t>
  </si>
  <si>
    <t>N</t>
  </si>
  <si>
    <t xml:space="preserve"> Remarques</t>
  </si>
  <si>
    <t xml:space="preserve">Canton </t>
  </si>
  <si>
    <t xml:space="preserve">Classe </t>
  </si>
  <si>
    <t xml:space="preserve"> Indications concernant les travaux à effectuer</t>
  </si>
  <si>
    <t xml:space="preserve"> UPLaNS:   kilométrage d'entretien</t>
  </si>
  <si>
    <t xml:space="preserve"> Remarques de l'OFROU</t>
  </si>
  <si>
    <t xml:space="preserve"> Apurement du crédit</t>
  </si>
  <si>
    <r>
      <t xml:space="preserve">             </t>
    </r>
    <r>
      <rPr>
        <sz val="7"/>
        <rFont val="Arial"/>
        <family val="2"/>
      </rPr>
      <t xml:space="preserve">  </t>
    </r>
    <r>
      <rPr>
        <sz val="8"/>
        <rFont val="Arial"/>
        <family val="2"/>
      </rPr>
      <t xml:space="preserve">   2</t>
    </r>
  </si>
  <si>
    <t xml:space="preserve">Route </t>
  </si>
  <si>
    <t xml:space="preserve">                                   Route  </t>
  </si>
  <si>
    <t xml:space="preserve">Section  </t>
  </si>
  <si>
    <t xml:space="preserve"> UPLaNS:  kilométrage d'entretien</t>
  </si>
  <si>
    <t xml:space="preserve"> 5</t>
  </si>
  <si>
    <t xml:space="preserve">  5</t>
  </si>
  <si>
    <t xml:space="preserve">Classe  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</si>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</sst>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0" formatCode="#,##0.000"/>
    <numFmt numFmtId="201" formatCode="0.000"/>
  </numFmts>
  <fonts count="31">
    <font>
      <sz val="10"/>
      <name val="Arial"/>
    </font>
    <font>
      <b/>
      <sz val="10"/>
      <name val="Arial"/>
    </font>
    <font>
      <i/>
      <sz val="10"/>
      <name val="Arial"/>
    </font>
    <font>
      <b/>
      <i/>
      <sz val="10"/>
      <name val="Arial"/>
    </font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</font>
    <font>
      <sz val="18"/>
      <name val="Arial"/>
      <family val="2"/>
    </font>
    <font>
      <b/>
      <sz val="8"/>
      <name val="Arial"/>
    </font>
    <font>
      <b/>
      <sz val="8"/>
      <name val="Arial Narrow"/>
    </font>
    <font>
      <b/>
      <sz val="20"/>
      <name val="Arial"/>
      <family val="2"/>
    </font>
    <font>
      <b/>
      <sz val="9"/>
      <name val="Arial"/>
      <family val="2"/>
    </font>
    <font>
      <sz val="8"/>
      <name val="Arial Narrow"/>
    </font>
    <font>
      <b/>
      <sz val="8"/>
      <name val="Arial"/>
      <family val="2"/>
    </font>
    <font>
      <i/>
      <sz val="8"/>
      <name val="Arial"/>
    </font>
    <font>
      <b/>
      <sz val="10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 Narrow"/>
      <family val="2"/>
    </font>
    <font>
      <sz val="6"/>
      <color indexed="9"/>
      <name val="Arial"/>
      <family val="2"/>
    </font>
    <font>
      <sz val="10"/>
      <color indexed="9"/>
      <name val="Arial"/>
      <family val="2"/>
    </font>
    <font>
      <sz val="8"/>
      <color indexed="8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9">
    <xf numFmtId="0" fontId="0" fillId="0" borderId="0" xfId="0"/>
    <xf numFmtId="0" fontId="6" fillId="0" borderId="0" xfId="0" applyFont="1"/>
    <xf numFmtId="0" fontId="8" fillId="0" borderId="0" xfId="0" applyFont="1"/>
    <xf numFmtId="4" fontId="6" fillId="0" borderId="0" xfId="0" applyNumberFormat="1" applyFont="1"/>
    <xf numFmtId="0" fontId="6" fillId="0" borderId="1" xfId="0" applyFont="1" applyBorder="1"/>
    <xf numFmtId="0" fontId="6" fillId="0" borderId="0" xfId="0" applyFont="1" applyBorder="1"/>
    <xf numFmtId="0" fontId="0" fillId="0" borderId="2" xfId="0" applyBorder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8" fillId="0" borderId="0" xfId="0" applyFont="1" applyBorder="1"/>
    <xf numFmtId="0" fontId="6" fillId="0" borderId="5" xfId="0" applyFont="1" applyBorder="1" applyAlignment="1">
      <alignment vertical="center"/>
    </xf>
    <xf numFmtId="0" fontId="8" fillId="0" borderId="6" xfId="0" applyFont="1" applyBorder="1"/>
    <xf numFmtId="0" fontId="8" fillId="0" borderId="1" xfId="0" applyFont="1" applyBorder="1"/>
    <xf numFmtId="0" fontId="6" fillId="0" borderId="7" xfId="0" applyFont="1" applyBorder="1"/>
    <xf numFmtId="4" fontId="6" fillId="0" borderId="0" xfId="0" applyNumberFormat="1" applyFont="1" applyAlignment="1">
      <alignment horizontal="center"/>
    </xf>
    <xf numFmtId="0" fontId="2" fillId="0" borderId="0" xfId="0" applyFont="1"/>
    <xf numFmtId="0" fontId="0" fillId="0" borderId="8" xfId="0" applyBorder="1"/>
    <xf numFmtId="0" fontId="0" fillId="0" borderId="6" xfId="0" applyBorder="1"/>
    <xf numFmtId="0" fontId="9" fillId="0" borderId="0" xfId="0" applyFont="1" applyBorder="1"/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/>
    <xf numFmtId="0" fontId="6" fillId="0" borderId="3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Continuous"/>
    </xf>
    <xf numFmtId="0" fontId="6" fillId="0" borderId="9" xfId="0" applyFont="1" applyBorder="1" applyAlignment="1">
      <alignment vertical="top"/>
    </xf>
    <xf numFmtId="0" fontId="0" fillId="0" borderId="9" xfId="0" applyBorder="1"/>
    <xf numFmtId="0" fontId="9" fillId="0" borderId="6" xfId="0" applyFont="1" applyBorder="1" applyAlignment="1">
      <alignment horizontal="centerContinuous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/>
    <xf numFmtId="0" fontId="9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center" vertical="top"/>
    </xf>
    <xf numFmtId="0" fontId="4" fillId="0" borderId="0" xfId="0" applyFont="1"/>
    <xf numFmtId="0" fontId="0" fillId="0" borderId="12" xfId="0" applyBorder="1"/>
    <xf numFmtId="0" fontId="0" fillId="0" borderId="6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17" xfId="0" applyFont="1" applyBorder="1" applyAlignment="1"/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Continuous"/>
    </xf>
    <xf numFmtId="0" fontId="0" fillId="0" borderId="5" xfId="0" applyBorder="1"/>
    <xf numFmtId="0" fontId="16" fillId="0" borderId="0" xfId="0" applyFont="1" applyBorder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15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6" fillId="0" borderId="23" xfId="0" applyFont="1" applyBorder="1"/>
    <xf numFmtId="0" fontId="17" fillId="0" borderId="0" xfId="0" applyFont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3" fontId="2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vertical="top"/>
    </xf>
    <xf numFmtId="0" fontId="9" fillId="0" borderId="0" xfId="0" quotePrefix="1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25" xfId="0" applyFont="1" applyBorder="1"/>
    <xf numFmtId="0" fontId="6" fillId="0" borderId="26" xfId="0" applyFont="1" applyBorder="1"/>
    <xf numFmtId="0" fontId="19" fillId="0" borderId="0" xfId="0" applyFont="1" applyAlignment="1">
      <alignment horizontal="center" textRotation="90"/>
    </xf>
    <xf numFmtId="0" fontId="19" fillId="0" borderId="2" xfId="0" applyFont="1" applyBorder="1" applyAlignment="1">
      <alignment horizontal="center" textRotation="90"/>
    </xf>
    <xf numFmtId="0" fontId="20" fillId="0" borderId="0" xfId="0" applyFont="1" applyAlignment="1">
      <alignment horizontal="center" textRotation="90"/>
    </xf>
    <xf numFmtId="0" fontId="20" fillId="0" borderId="9" xfId="0" applyFont="1" applyBorder="1" applyAlignment="1">
      <alignment horizontal="center" textRotation="90"/>
    </xf>
    <xf numFmtId="0" fontId="19" fillId="0" borderId="9" xfId="0" applyFont="1" applyBorder="1" applyAlignment="1">
      <alignment horizontal="center" textRotation="90"/>
    </xf>
    <xf numFmtId="0" fontId="20" fillId="0" borderId="0" xfId="0" applyFont="1"/>
    <xf numFmtId="0" fontId="12" fillId="0" borderId="0" xfId="0" applyFont="1"/>
    <xf numFmtId="0" fontId="8" fillId="0" borderId="27" xfId="0" applyFont="1" applyBorder="1"/>
    <xf numFmtId="0" fontId="20" fillId="0" borderId="28" xfId="0" applyFont="1" applyBorder="1" applyAlignment="1">
      <alignment vertical="center"/>
    </xf>
    <xf numFmtId="0" fontId="19" fillId="0" borderId="29" xfId="0" applyFont="1" applyBorder="1"/>
    <xf numFmtId="0" fontId="19" fillId="0" borderId="29" xfId="0" applyFont="1" applyBorder="1" applyAlignment="1">
      <alignment horizontal="center"/>
    </xf>
    <xf numFmtId="0" fontId="20" fillId="0" borderId="30" xfId="0" applyFont="1" applyBorder="1" applyAlignment="1">
      <alignment vertical="center"/>
    </xf>
    <xf numFmtId="0" fontId="19" fillId="0" borderId="31" xfId="0" applyFont="1" applyBorder="1"/>
    <xf numFmtId="0" fontId="19" fillId="0" borderId="31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201" fontId="8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centerContinuous" vertical="center"/>
    </xf>
    <xf numFmtId="0" fontId="14" fillId="0" borderId="33" xfId="0" applyFont="1" applyBorder="1" applyAlignment="1">
      <alignment horizontal="centerContinuous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Continuous"/>
    </xf>
    <xf numFmtId="0" fontId="19" fillId="0" borderId="34" xfId="0" applyFont="1" applyBorder="1" applyAlignment="1">
      <alignment horizontal="center" vertical="center"/>
    </xf>
    <xf numFmtId="0" fontId="6" fillId="0" borderId="0" xfId="0" quotePrefix="1" applyFont="1" applyBorder="1"/>
    <xf numFmtId="0" fontId="19" fillId="0" borderId="0" xfId="0" applyFont="1" applyAlignment="1">
      <alignment vertical="center"/>
    </xf>
    <xf numFmtId="201" fontId="8" fillId="0" borderId="0" xfId="0" applyNumberFormat="1" applyFont="1"/>
    <xf numFmtId="0" fontId="19" fillId="0" borderId="35" xfId="0" applyFont="1" applyBorder="1" applyAlignment="1">
      <alignment horizontal="left"/>
    </xf>
    <xf numFmtId="0" fontId="25" fillId="0" borderId="0" xfId="0" applyFont="1"/>
    <xf numFmtId="0" fontId="25" fillId="0" borderId="0" xfId="0" applyFont="1" applyProtection="1"/>
    <xf numFmtId="0" fontId="6" fillId="0" borderId="0" xfId="0" applyFont="1" applyProtection="1"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13" xfId="0" applyFont="1" applyBorder="1" applyProtection="1">
      <protection locked="0"/>
    </xf>
    <xf numFmtId="0" fontId="9" fillId="0" borderId="9" xfId="0" applyFont="1" applyBorder="1" applyAlignment="1" applyProtection="1">
      <alignment horizontal="center" vertical="top"/>
      <protection locked="0"/>
    </xf>
    <xf numFmtId="0" fontId="8" fillId="0" borderId="0" xfId="0" applyFont="1" applyProtection="1">
      <protection locked="0"/>
    </xf>
    <xf numFmtId="0" fontId="8" fillId="0" borderId="8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8" fillId="0" borderId="38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6" xfId="0" applyBorder="1" applyProtection="1">
      <protection locked="0"/>
    </xf>
    <xf numFmtId="0" fontId="9" fillId="0" borderId="9" xfId="0" applyFont="1" applyBorder="1" applyAlignment="1" applyProtection="1">
      <alignment vertical="top"/>
      <protection locked="0"/>
    </xf>
    <xf numFmtId="201" fontId="8" fillId="0" borderId="0" xfId="0" applyNumberFormat="1" applyFont="1" applyProtection="1">
      <protection locked="0"/>
    </xf>
    <xf numFmtId="0" fontId="8" fillId="0" borderId="29" xfId="0" applyFont="1" applyBorder="1" applyAlignment="1" applyProtection="1">
      <alignment horizontal="center"/>
      <protection locked="0"/>
    </xf>
    <xf numFmtId="201" fontId="8" fillId="0" borderId="0" xfId="0" applyNumberFormat="1" applyFont="1" applyAlignment="1" applyProtection="1">
      <alignment horizontal="right"/>
      <protection locked="0"/>
    </xf>
    <xf numFmtId="0" fontId="6" fillId="0" borderId="36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Alignment="1" applyProtection="1">
      <alignment horizontal="centerContinuous"/>
    </xf>
    <xf numFmtId="0" fontId="9" fillId="0" borderId="6" xfId="0" applyFont="1" applyBorder="1" applyAlignment="1" applyProtection="1">
      <alignment horizontal="centerContinuous" vertical="center"/>
    </xf>
    <xf numFmtId="0" fontId="9" fillId="0" borderId="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6" fillId="0" borderId="21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top"/>
    </xf>
    <xf numFmtId="0" fontId="25" fillId="0" borderId="12" xfId="0" applyFont="1" applyBorder="1" applyProtection="1"/>
    <xf numFmtId="0" fontId="6" fillId="0" borderId="2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vertical="center"/>
    </xf>
    <xf numFmtId="0" fontId="25" fillId="0" borderId="40" xfId="0" applyFont="1" applyBorder="1" applyProtection="1"/>
    <xf numFmtId="0" fontId="8" fillId="0" borderId="8" xfId="0" applyFont="1" applyBorder="1" applyProtection="1"/>
    <xf numFmtId="4" fontId="6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25" fillId="0" borderId="41" xfId="0" applyFont="1" applyBorder="1" applyProtection="1"/>
    <xf numFmtId="201" fontId="8" fillId="0" borderId="0" xfId="0" applyNumberFormat="1" applyFont="1" applyProtection="1"/>
    <xf numFmtId="0" fontId="8" fillId="0" borderId="36" xfId="0" applyFont="1" applyBorder="1" applyProtection="1"/>
    <xf numFmtId="201" fontId="8" fillId="0" borderId="2" xfId="0" applyNumberFormat="1" applyFont="1" applyBorder="1" applyProtection="1"/>
    <xf numFmtId="0" fontId="8" fillId="0" borderId="2" xfId="0" applyFont="1" applyBorder="1" applyProtection="1"/>
    <xf numFmtId="0" fontId="8" fillId="0" borderId="37" xfId="0" applyFont="1" applyBorder="1" applyProtection="1"/>
    <xf numFmtId="201" fontId="8" fillId="0" borderId="42" xfId="0" applyNumberFormat="1" applyFont="1" applyBorder="1" applyProtection="1"/>
    <xf numFmtId="0" fontId="8" fillId="0" borderId="42" xfId="0" applyFont="1" applyBorder="1" applyProtection="1"/>
    <xf numFmtId="0" fontId="8" fillId="0" borderId="21" xfId="0" applyFont="1" applyBorder="1" applyProtection="1"/>
    <xf numFmtId="201" fontId="8" fillId="0" borderId="9" xfId="0" applyNumberFormat="1" applyFont="1" applyBorder="1" applyProtection="1"/>
    <xf numFmtId="0" fontId="8" fillId="0" borderId="9" xfId="0" applyFont="1" applyBorder="1" applyProtection="1"/>
    <xf numFmtId="0" fontId="6" fillId="0" borderId="3" xfId="0" applyFont="1" applyBorder="1" applyProtection="1"/>
    <xf numFmtId="0" fontId="15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26" fillId="0" borderId="6" xfId="0" applyFont="1" applyBorder="1" applyProtection="1"/>
    <xf numFmtId="0" fontId="26" fillId="0" borderId="5" xfId="0" applyFont="1" applyBorder="1" applyProtection="1"/>
    <xf numFmtId="201" fontId="8" fillId="0" borderId="0" xfId="0" applyNumberFormat="1" applyFont="1" applyAlignment="1" applyProtection="1">
      <alignment horizontal="center"/>
    </xf>
    <xf numFmtId="0" fontId="26" fillId="0" borderId="41" xfId="0" applyFont="1" applyBorder="1" applyProtection="1"/>
    <xf numFmtId="0" fontId="26" fillId="0" borderId="38" xfId="0" applyFont="1" applyBorder="1" applyProtection="1"/>
    <xf numFmtId="0" fontId="26" fillId="0" borderId="43" xfId="0" applyFont="1" applyBorder="1" applyProtection="1"/>
    <xf numFmtId="0" fontId="26" fillId="0" borderId="12" xfId="0" applyFont="1" applyBorder="1" applyProtection="1"/>
    <xf numFmtId="0" fontId="8" fillId="0" borderId="0" xfId="0" applyFont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201" fontId="8" fillId="0" borderId="2" xfId="0" applyNumberFormat="1" applyFont="1" applyBorder="1" applyAlignment="1" applyProtection="1">
      <alignment horizontal="right"/>
      <protection locked="0"/>
    </xf>
    <xf numFmtId="0" fontId="8" fillId="0" borderId="39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201" fontId="8" fillId="0" borderId="42" xfId="0" applyNumberFormat="1" applyFont="1" applyBorder="1" applyAlignment="1" applyProtection="1">
      <alignment horizontal="right"/>
      <protection locked="0"/>
    </xf>
    <xf numFmtId="0" fontId="8" fillId="0" borderId="44" xfId="0" applyFont="1" applyBorder="1" applyAlignment="1" applyProtection="1">
      <alignment horizontal="right"/>
      <protection locked="0"/>
    </xf>
    <xf numFmtId="0" fontId="8" fillId="0" borderId="42" xfId="0" applyFont="1" applyBorder="1" applyAlignment="1" applyProtection="1">
      <alignment horizontal="right"/>
      <protection locked="0"/>
    </xf>
    <xf numFmtId="201" fontId="8" fillId="0" borderId="9" xfId="0" applyNumberFormat="1" applyFont="1" applyBorder="1" applyAlignment="1" applyProtection="1">
      <alignment horizontal="right"/>
      <protection locked="0"/>
    </xf>
    <xf numFmtId="0" fontId="8" fillId="0" borderId="23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4" fillId="0" borderId="33" xfId="0" applyFont="1" applyBorder="1" applyAlignment="1">
      <alignment horizontal="centerContinuous" vertical="top"/>
    </xf>
    <xf numFmtId="0" fontId="6" fillId="0" borderId="0" xfId="0" applyFont="1" applyBorder="1" applyAlignment="1">
      <alignment vertical="top"/>
    </xf>
    <xf numFmtId="0" fontId="6" fillId="0" borderId="0" xfId="0" quotePrefix="1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8" fillId="0" borderId="8" xfId="0" applyFont="1" applyBorder="1" applyAlignment="1" applyProtection="1">
      <alignment vertical="top"/>
      <protection locked="0"/>
    </xf>
    <xf numFmtId="4" fontId="6" fillId="0" borderId="0" xfId="0" applyNumberFormat="1" applyFont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8" fillId="0" borderId="36" xfId="0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horizontal="center" vertical="top"/>
      <protection locked="0"/>
    </xf>
    <xf numFmtId="0" fontId="8" fillId="0" borderId="37" xfId="0" applyFont="1" applyBorder="1" applyAlignment="1" applyProtection="1">
      <alignment vertical="top"/>
      <protection locked="0"/>
    </xf>
    <xf numFmtId="0" fontId="8" fillId="0" borderId="38" xfId="0" applyFont="1" applyBorder="1" applyAlignment="1" applyProtection="1">
      <alignment vertical="top"/>
      <protection locked="0"/>
    </xf>
    <xf numFmtId="0" fontId="8" fillId="0" borderId="2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45" xfId="0" applyFont="1" applyBorder="1" applyAlignment="1" applyProtection="1">
      <alignment horizontal="center" vertical="top"/>
      <protection locked="0"/>
    </xf>
    <xf numFmtId="0" fontId="8" fillId="0" borderId="46" xfId="0" applyFont="1" applyBorder="1" applyAlignment="1" applyProtection="1">
      <alignment horizontal="center" vertical="top"/>
      <protection locked="0"/>
    </xf>
    <xf numFmtId="0" fontId="8" fillId="0" borderId="14" xfId="0" applyFont="1" applyBorder="1" applyAlignment="1" applyProtection="1">
      <alignment horizontal="center" vertical="top"/>
      <protection locked="0"/>
    </xf>
    <xf numFmtId="201" fontId="8" fillId="0" borderId="0" xfId="0" applyNumberFormat="1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8" xfId="0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right" vertical="top"/>
      <protection locked="0"/>
    </xf>
    <xf numFmtId="201" fontId="8" fillId="0" borderId="2" xfId="0" applyNumberFormat="1" applyFont="1" applyBorder="1" applyAlignment="1" applyProtection="1">
      <alignment horizontal="right" vertical="top"/>
      <protection locked="0"/>
    </xf>
    <xf numFmtId="0" fontId="8" fillId="0" borderId="39" xfId="0" applyFont="1" applyBorder="1" applyAlignment="1" applyProtection="1">
      <alignment horizontal="right" vertical="top"/>
      <protection locked="0"/>
    </xf>
    <xf numFmtId="0" fontId="8" fillId="0" borderId="2" xfId="0" applyFont="1" applyBorder="1" applyAlignment="1" applyProtection="1">
      <alignment horizontal="right" vertical="top"/>
      <protection locked="0"/>
    </xf>
    <xf numFmtId="201" fontId="8" fillId="0" borderId="0" xfId="0" applyNumberFormat="1" applyFont="1" applyBorder="1" applyAlignment="1" applyProtection="1">
      <alignment horizontal="right" vertical="top"/>
      <protection locked="0"/>
    </xf>
    <xf numFmtId="0" fontId="8" fillId="0" borderId="47" xfId="0" applyFont="1" applyBorder="1" applyAlignment="1" applyProtection="1">
      <alignment horizontal="right" vertical="top"/>
      <protection locked="0"/>
    </xf>
    <xf numFmtId="0" fontId="8" fillId="0" borderId="0" xfId="0" applyFont="1" applyBorder="1" applyAlignment="1" applyProtection="1">
      <alignment horizontal="right" vertical="top"/>
      <protection locked="0"/>
    </xf>
    <xf numFmtId="201" fontId="8" fillId="0" borderId="42" xfId="0" applyNumberFormat="1" applyFont="1" applyBorder="1" applyAlignment="1" applyProtection="1">
      <alignment horizontal="right" vertical="top"/>
      <protection locked="0"/>
    </xf>
    <xf numFmtId="0" fontId="8" fillId="0" borderId="44" xfId="0" applyFont="1" applyBorder="1" applyAlignment="1" applyProtection="1">
      <alignment horizontal="right" vertical="top"/>
      <protection locked="0"/>
    </xf>
    <xf numFmtId="0" fontId="8" fillId="0" borderId="42" xfId="0" applyFont="1" applyBorder="1" applyAlignment="1" applyProtection="1">
      <alignment horizontal="right" vertical="top"/>
      <protection locked="0"/>
    </xf>
    <xf numFmtId="201" fontId="8" fillId="0" borderId="9" xfId="0" applyNumberFormat="1" applyFont="1" applyBorder="1" applyAlignment="1" applyProtection="1">
      <alignment horizontal="right" vertical="top"/>
      <protection locked="0"/>
    </xf>
    <xf numFmtId="0" fontId="8" fillId="0" borderId="23" xfId="0" applyFont="1" applyBorder="1" applyAlignment="1" applyProtection="1">
      <alignment horizontal="right" vertical="top"/>
      <protection locked="0"/>
    </xf>
    <xf numFmtId="0" fontId="8" fillId="0" borderId="9" xfId="0" applyFont="1" applyBorder="1" applyAlignment="1" applyProtection="1">
      <alignment horizontal="right" vertical="top"/>
      <protection locked="0"/>
    </xf>
    <xf numFmtId="0" fontId="19" fillId="0" borderId="15" xfId="0" applyFont="1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vertical="top"/>
      <protection locked="0"/>
    </xf>
    <xf numFmtId="201" fontId="19" fillId="0" borderId="0" xfId="0" applyNumberFormat="1" applyFont="1" applyAlignment="1" applyProtection="1">
      <alignment horizontal="right" vertical="top"/>
      <protection locked="0"/>
    </xf>
    <xf numFmtId="0" fontId="19" fillId="0" borderId="1" xfId="0" applyFont="1" applyBorder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19" fillId="0" borderId="6" xfId="0" applyFont="1" applyBorder="1" applyAlignment="1" applyProtection="1">
      <alignment vertical="top"/>
      <protection locked="0"/>
    </xf>
    <xf numFmtId="0" fontId="20" fillId="0" borderId="0" xfId="0" applyFont="1" applyAlignment="1">
      <alignment vertical="top"/>
    </xf>
    <xf numFmtId="0" fontId="6" fillId="0" borderId="0" xfId="0" applyFont="1" applyAlignment="1">
      <alignment horizontal="center"/>
    </xf>
    <xf numFmtId="201" fontId="19" fillId="0" borderId="0" xfId="0" applyNumberFormat="1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35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Continuous" vertical="center"/>
    </xf>
    <xf numFmtId="0" fontId="0" fillId="0" borderId="0" xfId="0" applyProtection="1"/>
    <xf numFmtId="0" fontId="6" fillId="0" borderId="12" xfId="0" applyFont="1" applyBorder="1" applyAlignment="1" applyProtection="1">
      <alignment vertical="center"/>
    </xf>
    <xf numFmtId="0" fontId="8" fillId="0" borderId="6" xfId="0" applyFont="1" applyBorder="1" applyProtection="1"/>
    <xf numFmtId="0" fontId="6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right"/>
    </xf>
    <xf numFmtId="0" fontId="19" fillId="0" borderId="48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6" fillId="0" borderId="0" xfId="0" applyFont="1" applyProtection="1"/>
    <xf numFmtId="0" fontId="6" fillId="0" borderId="0" xfId="0" applyFont="1" applyBorder="1" applyProtection="1"/>
    <xf numFmtId="0" fontId="6" fillId="0" borderId="0" xfId="0" quotePrefix="1" applyFont="1" applyBorder="1" applyProtection="1"/>
    <xf numFmtId="0" fontId="6" fillId="0" borderId="0" xfId="0" applyFont="1" applyBorder="1" applyAlignment="1" applyProtection="1">
      <alignment horizontal="center"/>
    </xf>
    <xf numFmtId="0" fontId="6" fillId="0" borderId="0" xfId="0" quotePrefix="1" applyFont="1" applyProtection="1"/>
    <xf numFmtId="0" fontId="11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horizontal="right"/>
    </xf>
    <xf numFmtId="0" fontId="6" fillId="0" borderId="0" xfId="0" applyFont="1" applyAlignment="1" applyProtection="1">
      <alignment vertical="top"/>
    </xf>
    <xf numFmtId="0" fontId="6" fillId="0" borderId="9" xfId="0" applyFont="1" applyBorder="1" applyAlignment="1" applyProtection="1">
      <alignment vertical="top"/>
    </xf>
    <xf numFmtId="0" fontId="6" fillId="0" borderId="9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Continuous"/>
    </xf>
    <xf numFmtId="0" fontId="12" fillId="0" borderId="0" xfId="0" applyFont="1" applyAlignment="1" applyProtection="1">
      <alignment horizontal="center"/>
    </xf>
    <xf numFmtId="0" fontId="12" fillId="0" borderId="6" xfId="0" applyFont="1" applyBorder="1" applyAlignment="1" applyProtection="1">
      <alignment horizontal="centerContinuous"/>
    </xf>
    <xf numFmtId="0" fontId="6" fillId="0" borderId="10" xfId="0" applyFont="1" applyBorder="1" applyProtection="1"/>
    <xf numFmtId="0" fontId="0" fillId="0" borderId="8" xfId="0" applyBorder="1" applyProtection="1"/>
    <xf numFmtId="0" fontId="6" fillId="0" borderId="0" xfId="0" applyFont="1" applyAlignment="1" applyProtection="1">
      <alignment horizontal="center"/>
    </xf>
    <xf numFmtId="0" fontId="6" fillId="0" borderId="1" xfId="0" applyFont="1" applyBorder="1" applyProtection="1"/>
    <xf numFmtId="0" fontId="12" fillId="0" borderId="0" xfId="0" applyFont="1" applyProtection="1"/>
    <xf numFmtId="0" fontId="20" fillId="0" borderId="0" xfId="0" applyFont="1" applyAlignment="1" applyProtection="1">
      <alignment horizontal="center" textRotation="90"/>
    </xf>
    <xf numFmtId="0" fontId="19" fillId="0" borderId="0" xfId="0" applyFont="1" applyAlignment="1" applyProtection="1">
      <alignment horizontal="center" textRotation="90"/>
    </xf>
    <xf numFmtId="0" fontId="0" fillId="0" borderId="6" xfId="0" applyBorder="1" applyProtection="1"/>
    <xf numFmtId="0" fontId="12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16" fillId="0" borderId="0" xfId="0" applyFont="1" applyBorder="1" applyAlignment="1" applyProtection="1">
      <alignment horizontal="centerContinuous" vertical="center"/>
    </xf>
    <xf numFmtId="0" fontId="6" fillId="0" borderId="13" xfId="0" applyFont="1" applyBorder="1" applyProtection="1"/>
    <xf numFmtId="0" fontId="6" fillId="0" borderId="9" xfId="0" applyFont="1" applyBorder="1" applyProtection="1"/>
    <xf numFmtId="0" fontId="0" fillId="0" borderId="9" xfId="0" applyBorder="1" applyProtection="1"/>
    <xf numFmtId="0" fontId="0" fillId="0" borderId="21" xfId="0" applyBorder="1" applyProtection="1"/>
    <xf numFmtId="0" fontId="6" fillId="0" borderId="9" xfId="0" applyFont="1" applyBorder="1" applyAlignment="1" applyProtection="1">
      <alignment horizontal="center"/>
    </xf>
    <xf numFmtId="0" fontId="6" fillId="0" borderId="23" xfId="0" applyFont="1" applyBorder="1" applyProtection="1"/>
    <xf numFmtId="0" fontId="20" fillId="0" borderId="9" xfId="0" applyFont="1" applyBorder="1" applyAlignment="1" applyProtection="1">
      <alignment horizontal="center" textRotation="90"/>
    </xf>
    <xf numFmtId="0" fontId="19" fillId="0" borderId="9" xfId="0" applyFont="1" applyBorder="1" applyAlignment="1" applyProtection="1">
      <alignment horizontal="center" textRotation="90"/>
    </xf>
    <xf numFmtId="0" fontId="9" fillId="0" borderId="14" xfId="0" applyFont="1" applyBorder="1" applyAlignment="1" applyProtection="1">
      <alignment horizontal="center"/>
    </xf>
    <xf numFmtId="0" fontId="0" fillId="0" borderId="12" xfId="0" applyBorder="1" applyProtection="1"/>
    <xf numFmtId="0" fontId="6" fillId="0" borderId="11" xfId="0" applyFont="1" applyBorder="1" applyProtection="1"/>
    <xf numFmtId="0" fontId="6" fillId="0" borderId="3" xfId="0" applyFont="1" applyBorder="1" applyAlignment="1" applyProtection="1">
      <alignment horizontal="left"/>
    </xf>
    <xf numFmtId="0" fontId="0" fillId="0" borderId="2" xfId="0" applyBorder="1" applyProtection="1"/>
    <xf numFmtId="0" fontId="0" fillId="0" borderId="3" xfId="0" applyBorder="1" applyProtection="1"/>
    <xf numFmtId="0" fontId="0" fillId="0" borderId="22" xfId="0" applyBorder="1" applyProtection="1"/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Protection="1"/>
    <xf numFmtId="0" fontId="19" fillId="0" borderId="2" xfId="0" applyFont="1" applyBorder="1" applyAlignment="1" applyProtection="1">
      <alignment horizontal="center" textRotation="90"/>
    </xf>
    <xf numFmtId="0" fontId="6" fillId="0" borderId="7" xfId="0" applyFont="1" applyBorder="1" applyProtection="1"/>
    <xf numFmtId="0" fontId="0" fillId="0" borderId="5" xfId="0" applyBorder="1" applyProtection="1"/>
    <xf numFmtId="0" fontId="20" fillId="0" borderId="28" xfId="0" applyFont="1" applyBorder="1" applyAlignment="1" applyProtection="1">
      <alignment vertical="center"/>
    </xf>
    <xf numFmtId="0" fontId="20" fillId="0" borderId="30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9" fillId="0" borderId="49" xfId="0" applyFont="1" applyBorder="1" applyAlignment="1" applyProtection="1"/>
    <xf numFmtId="0" fontId="9" fillId="0" borderId="17" xfId="0" applyFont="1" applyBorder="1" applyAlignment="1" applyProtection="1"/>
    <xf numFmtId="0" fontId="9" fillId="0" borderId="17" xfId="0" applyFont="1" applyBorder="1" applyAlignment="1" applyProtection="1">
      <alignment horizontal="center"/>
    </xf>
    <xf numFmtId="0" fontId="9" fillId="0" borderId="18" xfId="0" applyFont="1" applyBorder="1" applyAlignment="1" applyProtection="1"/>
    <xf numFmtId="0" fontId="9" fillId="0" borderId="19" xfId="0" applyFont="1" applyBorder="1" applyAlignment="1" applyProtection="1"/>
    <xf numFmtId="0" fontId="0" fillId="0" borderId="19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top"/>
    </xf>
    <xf numFmtId="0" fontId="9" fillId="0" borderId="0" xfId="0" quotePrefix="1" applyFont="1" applyBorder="1" applyAlignment="1" applyProtection="1">
      <alignment vertical="top"/>
    </xf>
    <xf numFmtId="201" fontId="19" fillId="0" borderId="0" xfId="0" applyNumberFormat="1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vertical="top" wrapText="1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12" xfId="0" applyFont="1" applyBorder="1" applyProtection="1"/>
    <xf numFmtId="0" fontId="9" fillId="0" borderId="0" xfId="0" applyFont="1" applyBorder="1" applyAlignment="1" applyProtection="1">
      <alignment horizontal="right" vertical="top"/>
    </xf>
    <xf numFmtId="0" fontId="27" fillId="0" borderId="0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6" fillId="0" borderId="18" xfId="0" applyFont="1" applyBorder="1" applyAlignment="1" applyProtection="1">
      <alignment vertical="top"/>
    </xf>
    <xf numFmtId="0" fontId="12" fillId="0" borderId="19" xfId="0" applyFont="1" applyBorder="1" applyAlignment="1" applyProtection="1">
      <alignment vertical="top"/>
    </xf>
    <xf numFmtId="0" fontId="12" fillId="0" borderId="18" xfId="0" applyFont="1" applyBorder="1" applyAlignment="1" applyProtection="1">
      <alignment vertical="top"/>
    </xf>
    <xf numFmtId="0" fontId="6" fillId="0" borderId="19" xfId="0" applyFont="1" applyBorder="1" applyAlignment="1" applyProtection="1">
      <alignment vertical="top"/>
    </xf>
    <xf numFmtId="0" fontId="12" fillId="0" borderId="50" xfId="0" applyFont="1" applyBorder="1" applyAlignment="1" applyProtection="1">
      <alignment horizontal="center" vertical="top"/>
    </xf>
    <xf numFmtId="0" fontId="6" fillId="0" borderId="51" xfId="0" applyFont="1" applyBorder="1" applyAlignment="1" applyProtection="1">
      <alignment vertical="top"/>
    </xf>
    <xf numFmtId="0" fontId="12" fillId="0" borderId="52" xfId="0" applyFont="1" applyBorder="1" applyAlignment="1" applyProtection="1">
      <alignment vertical="top"/>
    </xf>
    <xf numFmtId="0" fontId="6" fillId="0" borderId="52" xfId="0" applyFont="1" applyBorder="1" applyAlignment="1" applyProtection="1">
      <alignment vertical="top"/>
    </xf>
    <xf numFmtId="0" fontId="6" fillId="0" borderId="40" xfId="0" applyFont="1" applyBorder="1" applyAlignment="1" applyProtection="1">
      <alignment vertical="top"/>
    </xf>
    <xf numFmtId="0" fontId="6" fillId="0" borderId="10" xfId="0" applyFont="1" applyBorder="1" applyAlignment="1" applyProtection="1">
      <alignment vertical="top"/>
    </xf>
    <xf numFmtId="0" fontId="12" fillId="0" borderId="15" xfId="0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vertical="top"/>
    </xf>
    <xf numFmtId="0" fontId="6" fillId="0" borderId="1" xfId="0" applyFont="1" applyBorder="1" applyAlignment="1" applyProtection="1">
      <alignment vertical="top"/>
    </xf>
    <xf numFmtId="0" fontId="6" fillId="0" borderId="6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2" fillId="0" borderId="10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9" fillId="0" borderId="6" xfId="0" applyFont="1" applyBorder="1" applyAlignment="1" applyProtection="1">
      <alignment vertical="top"/>
    </xf>
    <xf numFmtId="0" fontId="9" fillId="0" borderId="8" xfId="0" applyFont="1" applyBorder="1" applyAlignment="1" applyProtection="1">
      <alignment vertical="top"/>
    </xf>
    <xf numFmtId="0" fontId="6" fillId="0" borderId="13" xfId="0" applyFont="1" applyBorder="1" applyAlignment="1" applyProtection="1">
      <alignment vertical="top"/>
    </xf>
    <xf numFmtId="0" fontId="9" fillId="0" borderId="14" xfId="0" applyFont="1" applyBorder="1" applyAlignment="1" applyProtection="1">
      <alignment horizontal="center" vertical="top"/>
    </xf>
    <xf numFmtId="0" fontId="6" fillId="0" borderId="21" xfId="0" applyFont="1" applyBorder="1" applyAlignment="1" applyProtection="1">
      <alignment vertical="top"/>
    </xf>
    <xf numFmtId="0" fontId="6" fillId="0" borderId="23" xfId="0" applyFont="1" applyBorder="1" applyAlignment="1" applyProtection="1">
      <alignment vertical="top"/>
    </xf>
    <xf numFmtId="0" fontId="6" fillId="0" borderId="12" xfId="0" applyFont="1" applyBorder="1" applyAlignment="1" applyProtection="1">
      <alignment vertical="top"/>
    </xf>
    <xf numFmtId="0" fontId="6" fillId="0" borderId="11" xfId="0" applyFont="1" applyBorder="1" applyAlignment="1" applyProtection="1">
      <alignment vertical="top"/>
    </xf>
    <xf numFmtId="0" fontId="6" fillId="0" borderId="3" xfId="0" applyFont="1" applyBorder="1" applyAlignment="1" applyProtection="1">
      <alignment horizontal="left" vertical="top"/>
    </xf>
    <xf numFmtId="0" fontId="6" fillId="0" borderId="11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vertical="top"/>
    </xf>
    <xf numFmtId="0" fontId="6" fillId="0" borderId="53" xfId="0" applyFont="1" applyBorder="1" applyAlignment="1" applyProtection="1">
      <alignment vertical="top"/>
    </xf>
    <xf numFmtId="0" fontId="6" fillId="0" borderId="36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left" vertical="top"/>
    </xf>
    <xf numFmtId="0" fontId="6" fillId="0" borderId="39" xfId="0" applyFont="1" applyBorder="1" applyAlignment="1" applyProtection="1">
      <alignment vertical="top"/>
    </xf>
    <xf numFmtId="0" fontId="6" fillId="0" borderId="2" xfId="0" applyFont="1" applyBorder="1" applyAlignment="1" applyProtection="1">
      <alignment vertical="top"/>
    </xf>
    <xf numFmtId="0" fontId="6" fillId="0" borderId="5" xfId="0" applyFont="1" applyBorder="1" applyAlignment="1" applyProtection="1">
      <alignment vertical="top"/>
    </xf>
    <xf numFmtId="0" fontId="8" fillId="0" borderId="8" xfId="0" applyFont="1" applyBorder="1" applyAlignment="1" applyProtection="1">
      <alignment vertical="top"/>
    </xf>
    <xf numFmtId="4" fontId="6" fillId="0" borderId="0" xfId="0" applyNumberFormat="1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8" fillId="0" borderId="6" xfId="0" applyFont="1" applyBorder="1" applyAlignment="1" applyProtection="1">
      <alignment vertical="top"/>
    </xf>
    <xf numFmtId="201" fontId="8" fillId="0" borderId="0" xfId="0" applyNumberFormat="1" applyFont="1" applyAlignment="1" applyProtection="1">
      <alignment vertical="top"/>
    </xf>
    <xf numFmtId="0" fontId="8" fillId="0" borderId="36" xfId="0" applyFont="1" applyBorder="1" applyAlignment="1" applyProtection="1">
      <alignment vertical="top"/>
    </xf>
    <xf numFmtId="201" fontId="8" fillId="0" borderId="2" xfId="0" applyNumberFormat="1" applyFont="1" applyBorder="1" applyAlignment="1" applyProtection="1">
      <alignment vertical="top"/>
    </xf>
    <xf numFmtId="0" fontId="8" fillId="0" borderId="2" xfId="0" applyFont="1" applyBorder="1" applyAlignment="1" applyProtection="1">
      <alignment vertical="top"/>
    </xf>
    <xf numFmtId="0" fontId="8" fillId="0" borderId="5" xfId="0" applyFont="1" applyBorder="1" applyAlignment="1" applyProtection="1">
      <alignment vertical="top"/>
    </xf>
    <xf numFmtId="201" fontId="8" fillId="0" borderId="0" xfId="0" applyNumberFormat="1" applyFont="1" applyAlignment="1" applyProtection="1">
      <alignment horizontal="center" vertical="top"/>
    </xf>
    <xf numFmtId="201" fontId="8" fillId="0" borderId="0" xfId="0" applyNumberFormat="1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8" fillId="0" borderId="37" xfId="0" applyFont="1" applyBorder="1" applyAlignment="1" applyProtection="1">
      <alignment vertical="top"/>
    </xf>
    <xf numFmtId="201" fontId="8" fillId="0" borderId="42" xfId="0" applyNumberFormat="1" applyFont="1" applyBorder="1" applyAlignment="1" applyProtection="1">
      <alignment vertical="top"/>
    </xf>
    <xf numFmtId="0" fontId="8" fillId="0" borderId="42" xfId="0" applyFont="1" applyBorder="1" applyAlignment="1" applyProtection="1">
      <alignment vertical="top"/>
    </xf>
    <xf numFmtId="0" fontId="8" fillId="0" borderId="38" xfId="0" applyFont="1" applyBorder="1" applyAlignment="1" applyProtection="1">
      <alignment vertical="top"/>
    </xf>
    <xf numFmtId="0" fontId="19" fillId="0" borderId="8" xfId="0" applyFont="1" applyBorder="1" applyAlignment="1" applyProtection="1">
      <alignment vertical="top"/>
    </xf>
    <xf numFmtId="201" fontId="19" fillId="0" borderId="0" xfId="0" applyNumberFormat="1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9" fillId="0" borderId="6" xfId="0" applyFont="1" applyBorder="1" applyAlignment="1" applyProtection="1">
      <alignment vertical="top"/>
    </xf>
    <xf numFmtId="0" fontId="8" fillId="0" borderId="21" xfId="0" applyFont="1" applyBorder="1" applyAlignment="1" applyProtection="1">
      <alignment vertical="top"/>
    </xf>
    <xf numFmtId="201" fontId="8" fillId="0" borderId="9" xfId="0" applyNumberFormat="1" applyFont="1" applyBorder="1" applyAlignment="1" applyProtection="1">
      <alignment vertical="top"/>
    </xf>
    <xf numFmtId="0" fontId="8" fillId="0" borderId="9" xfId="0" applyFont="1" applyBorder="1" applyAlignment="1" applyProtection="1">
      <alignment vertical="top"/>
    </xf>
    <xf numFmtId="0" fontId="8" fillId="0" borderId="12" xfId="0" applyFont="1" applyBorder="1" applyAlignment="1" applyProtection="1">
      <alignment vertical="top"/>
    </xf>
    <xf numFmtId="0" fontId="6" fillId="0" borderId="16" xfId="0" applyFont="1" applyBorder="1" applyAlignment="1" applyProtection="1">
      <alignment vertical="top"/>
    </xf>
    <xf numFmtId="0" fontId="6" fillId="0" borderId="17" xfId="0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5" fillId="0" borderId="22" xfId="0" applyFont="1" applyBorder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  <xf numFmtId="0" fontId="9" fillId="0" borderId="17" xfId="0" applyFont="1" applyBorder="1" applyAlignment="1" applyProtection="1">
      <alignment horizontal="right" vertical="top"/>
    </xf>
    <xf numFmtId="0" fontId="9" fillId="0" borderId="17" xfId="0" applyFont="1" applyBorder="1" applyAlignment="1" applyProtection="1">
      <alignment vertical="top"/>
    </xf>
    <xf numFmtId="0" fontId="0" fillId="0" borderId="17" xfId="0" applyBorder="1" applyAlignment="1" applyProtection="1">
      <alignment vertical="top"/>
    </xf>
    <xf numFmtId="0" fontId="0" fillId="0" borderId="47" xfId="0" applyBorder="1" applyAlignment="1" applyProtection="1">
      <alignment vertical="top"/>
    </xf>
    <xf numFmtId="0" fontId="9" fillId="0" borderId="9" xfId="0" applyFont="1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2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Continuous" vertical="center"/>
    </xf>
    <xf numFmtId="0" fontId="14" fillId="0" borderId="33" xfId="0" applyFont="1" applyBorder="1" applyAlignment="1" applyProtection="1">
      <alignment horizontal="centerContinuous"/>
    </xf>
    <xf numFmtId="0" fontId="15" fillId="0" borderId="0" xfId="0" applyFont="1" applyBorder="1" applyAlignment="1" applyProtection="1">
      <alignment vertical="top"/>
    </xf>
    <xf numFmtId="0" fontId="10" fillId="0" borderId="0" xfId="0" applyFont="1" applyBorder="1" applyProtection="1"/>
    <xf numFmtId="0" fontId="0" fillId="0" borderId="0" xfId="0" applyBorder="1" applyProtection="1"/>
    <xf numFmtId="0" fontId="9" fillId="0" borderId="0" xfId="0" applyFont="1" applyBorder="1" applyProtection="1"/>
    <xf numFmtId="0" fontId="22" fillId="0" borderId="0" xfId="0" applyFont="1" applyAlignment="1" applyProtection="1">
      <alignment horizontal="left" indent="6"/>
    </xf>
    <xf numFmtId="0" fontId="0" fillId="0" borderId="0" xfId="0" applyAlignment="1" applyProtection="1">
      <alignment horizontal="left" indent="6"/>
    </xf>
    <xf numFmtId="0" fontId="8" fillId="0" borderId="0" xfId="0" applyFont="1" applyBorder="1" applyProtection="1"/>
    <xf numFmtId="0" fontId="23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vertical="center"/>
    </xf>
    <xf numFmtId="0" fontId="20" fillId="0" borderId="20" xfId="0" applyFont="1" applyBorder="1" applyAlignment="1" applyProtection="1">
      <alignment horizontal="center" vertical="center" textRotation="90" wrapText="1"/>
    </xf>
    <xf numFmtId="0" fontId="12" fillId="0" borderId="6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 vertical="center" textRotation="90" wrapText="1"/>
    </xf>
    <xf numFmtId="0" fontId="9" fillId="0" borderId="6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 textRotation="90" wrapText="1"/>
    </xf>
    <xf numFmtId="0" fontId="9" fillId="0" borderId="12" xfId="0" applyFont="1" applyBorder="1" applyAlignment="1" applyProtection="1">
      <alignment horizontal="center"/>
    </xf>
    <xf numFmtId="0" fontId="12" fillId="0" borderId="54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55" xfId="0" applyFont="1" applyBorder="1" applyProtection="1"/>
    <xf numFmtId="0" fontId="1" fillId="0" borderId="2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6" fillId="0" borderId="56" xfId="0" applyFont="1" applyBorder="1" applyProtection="1"/>
    <xf numFmtId="0" fontId="1" fillId="0" borderId="42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6" fillId="0" borderId="55" xfId="0" applyFont="1" applyBorder="1" applyAlignment="1" applyProtection="1">
      <alignment vertical="top"/>
    </xf>
    <xf numFmtId="0" fontId="12" fillId="0" borderId="2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6" fillId="0" borderId="56" xfId="0" applyFont="1" applyBorder="1" applyAlignment="1" applyProtection="1">
      <alignment vertical="top"/>
    </xf>
    <xf numFmtId="0" fontId="1" fillId="0" borderId="42" xfId="0" applyFont="1" applyBorder="1" applyAlignment="1" applyProtection="1">
      <alignment horizontal="left" vertical="top"/>
    </xf>
    <xf numFmtId="0" fontId="20" fillId="0" borderId="10" xfId="0" applyFont="1" applyBorder="1" applyAlignment="1" applyProtection="1">
      <alignment vertical="top"/>
    </xf>
    <xf numFmtId="0" fontId="17" fillId="0" borderId="0" xfId="0" applyFont="1" applyAlignment="1" applyProtection="1">
      <alignment horizontal="left" vertical="top"/>
    </xf>
    <xf numFmtId="0" fontId="8" fillId="0" borderId="9" xfId="0" applyFont="1" applyBorder="1" applyAlignment="1" applyProtection="1">
      <alignment horizontal="left" vertical="top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Protection="1">
      <protection locked="0"/>
    </xf>
    <xf numFmtId="201" fontId="19" fillId="0" borderId="0" xfId="0" applyNumberFormat="1" applyFont="1" applyAlignment="1" applyProtection="1">
      <alignment horizontal="right"/>
      <protection locked="0"/>
    </xf>
    <xf numFmtId="0" fontId="19" fillId="0" borderId="1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6" xfId="0" applyFont="1" applyBorder="1" applyProtection="1">
      <protection locked="0"/>
    </xf>
    <xf numFmtId="49" fontId="19" fillId="0" borderId="48" xfId="0" applyNumberFormat="1" applyFont="1" applyBorder="1" applyAlignment="1" applyProtection="1">
      <alignment horizontal="left" vertical="top" wrapText="1"/>
      <protection locked="0"/>
    </xf>
    <xf numFmtId="49" fontId="19" fillId="0" borderId="48" xfId="0" applyNumberFormat="1" applyFont="1" applyBorder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8" xfId="0" applyNumberFormat="1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vertical="center"/>
      <protection locked="0"/>
    </xf>
    <xf numFmtId="49" fontId="8" fillId="0" borderId="21" xfId="0" applyNumberFormat="1" applyFont="1" applyBorder="1" applyAlignment="1" applyProtection="1">
      <alignment vertical="center"/>
      <protection locked="0"/>
    </xf>
    <xf numFmtId="49" fontId="8" fillId="0" borderId="23" xfId="0" applyNumberFormat="1" applyFont="1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0" fontId="8" fillId="0" borderId="31" xfId="0" applyFont="1" applyBorder="1" applyAlignment="1">
      <alignment horizontal="left"/>
    </xf>
    <xf numFmtId="2" fontId="8" fillId="0" borderId="0" xfId="0" quotePrefix="1" applyNumberFormat="1" applyFont="1" applyAlignment="1">
      <alignment horizontal="center" vertical="center"/>
    </xf>
    <xf numFmtId="0" fontId="8" fillId="0" borderId="10" xfId="0" applyFont="1" applyBorder="1"/>
    <xf numFmtId="201" fontId="8" fillId="0" borderId="0" xfId="0" applyNumberFormat="1" applyFont="1" applyBorder="1"/>
    <xf numFmtId="0" fontId="8" fillId="0" borderId="29" xfId="0" applyFont="1" applyBorder="1" applyAlignment="1">
      <alignment horizontal="center"/>
    </xf>
    <xf numFmtId="0" fontId="8" fillId="0" borderId="57" xfId="0" applyFont="1" applyBorder="1"/>
    <xf numFmtId="201" fontId="8" fillId="0" borderId="58" xfId="0" applyNumberFormat="1" applyFont="1" applyBorder="1"/>
    <xf numFmtId="0" fontId="8" fillId="0" borderId="59" xfId="0" applyFont="1" applyBorder="1"/>
    <xf numFmtId="0" fontId="2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01" fontId="8" fillId="0" borderId="0" xfId="0" applyNumberFormat="1" applyFont="1" applyFill="1"/>
    <xf numFmtId="0" fontId="6" fillId="0" borderId="2" xfId="0" applyFont="1" applyBorder="1"/>
    <xf numFmtId="0" fontId="6" fillId="0" borderId="55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45" xfId="0" applyFont="1" applyBorder="1" applyAlignment="1">
      <alignment horizontal="center" vertical="center"/>
    </xf>
    <xf numFmtId="0" fontId="19" fillId="0" borderId="2" xfId="0" applyFont="1" applyBorder="1"/>
    <xf numFmtId="201" fontId="19" fillId="0" borderId="2" xfId="0" applyNumberFormat="1" applyFont="1" applyBorder="1"/>
    <xf numFmtId="0" fontId="8" fillId="0" borderId="5" xfId="0" applyFont="1" applyBorder="1"/>
    <xf numFmtId="0" fontId="19" fillId="0" borderId="2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200" fontId="8" fillId="0" borderId="19" xfId="0" applyNumberFormat="1" applyFont="1" applyBorder="1" applyAlignment="1">
      <alignment vertical="center"/>
    </xf>
    <xf numFmtId="200" fontId="8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0" fontId="17" fillId="0" borderId="15" xfId="0" applyFont="1" applyBorder="1" applyAlignment="1">
      <alignment horizontal="center" vertical="center"/>
    </xf>
    <xf numFmtId="0" fontId="6" fillId="0" borderId="17" xfId="0" applyFont="1" applyBorder="1" applyProtection="1"/>
    <xf numFmtId="0" fontId="9" fillId="0" borderId="17" xfId="0" applyFont="1" applyBorder="1" applyProtection="1"/>
    <xf numFmtId="0" fontId="0" fillId="0" borderId="17" xfId="0" applyBorder="1" applyProtection="1"/>
    <xf numFmtId="0" fontId="6" fillId="0" borderId="17" xfId="0" applyFont="1" applyBorder="1" applyAlignment="1">
      <alignment vertical="top"/>
    </xf>
    <xf numFmtId="0" fontId="6" fillId="0" borderId="17" xfId="0" quotePrefix="1" applyFont="1" applyBorder="1" applyAlignment="1">
      <alignment vertical="top"/>
    </xf>
    <xf numFmtId="0" fontId="11" fillId="0" borderId="17" xfId="0" applyFont="1" applyBorder="1" applyAlignment="1">
      <alignment horizontal="centerContinuous" vertical="top"/>
    </xf>
    <xf numFmtId="0" fontId="6" fillId="0" borderId="17" xfId="0" quotePrefix="1" applyFont="1" applyBorder="1" applyProtection="1"/>
    <xf numFmtId="0" fontId="6" fillId="0" borderId="17" xfId="0" applyFont="1" applyBorder="1" applyAlignment="1" applyProtection="1">
      <alignment horizontal="center"/>
    </xf>
    <xf numFmtId="0" fontId="6" fillId="0" borderId="17" xfId="0" applyFont="1" applyBorder="1"/>
    <xf numFmtId="0" fontId="6" fillId="0" borderId="17" xfId="0" quotePrefix="1" applyFont="1" applyBorder="1"/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</xf>
    <xf numFmtId="0" fontId="0" fillId="0" borderId="19" xfId="0" applyBorder="1" applyAlignment="1"/>
    <xf numFmtId="0" fontId="6" fillId="0" borderId="19" xfId="0" applyFont="1" applyBorder="1" applyAlignment="1">
      <alignment vertical="center"/>
    </xf>
    <xf numFmtId="14" fontId="6" fillId="0" borderId="2" xfId="0" applyNumberFormat="1" applyFont="1" applyBorder="1" applyAlignment="1"/>
    <xf numFmtId="0" fontId="9" fillId="0" borderId="49" xfId="0" applyFont="1" applyBorder="1" applyAlignment="1"/>
    <xf numFmtId="0" fontId="9" fillId="0" borderId="1" xfId="0" applyFont="1" applyBorder="1" applyAlignment="1">
      <alignment vertical="top"/>
    </xf>
    <xf numFmtId="0" fontId="6" fillId="0" borderId="54" xfId="0" applyFont="1" applyBorder="1" applyProtection="1"/>
    <xf numFmtId="0" fontId="5" fillId="0" borderId="3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vertical="top"/>
    </xf>
    <xf numFmtId="0" fontId="8" fillId="0" borderId="10" xfId="0" applyFont="1" applyBorder="1" applyAlignment="1" applyProtection="1">
      <alignment horizontal="left" vertical="top"/>
    </xf>
    <xf numFmtId="0" fontId="12" fillId="0" borderId="10" xfId="0" applyFont="1" applyBorder="1" applyAlignment="1" applyProtection="1">
      <alignment horizontal="left" vertical="top"/>
    </xf>
    <xf numFmtId="0" fontId="12" fillId="0" borderId="55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  <xf numFmtId="0" fontId="1" fillId="0" borderId="56" xfId="0" applyFont="1" applyBorder="1" applyAlignment="1" applyProtection="1">
      <alignment horizontal="left" vertical="top"/>
    </xf>
    <xf numFmtId="0" fontId="17" fillId="0" borderId="10" xfId="0" applyFont="1" applyBorder="1" applyAlignment="1" applyProtection="1">
      <alignment horizontal="left" vertical="top"/>
    </xf>
    <xf numFmtId="0" fontId="8" fillId="0" borderId="13" xfId="0" applyFont="1" applyBorder="1" applyAlignment="1" applyProtection="1">
      <alignment horizontal="left" vertical="top"/>
    </xf>
    <xf numFmtId="0" fontId="6" fillId="0" borderId="2" xfId="0" quotePrefix="1" applyFont="1" applyBorder="1" applyAlignment="1" applyProtection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18" fillId="0" borderId="6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top"/>
    </xf>
    <xf numFmtId="0" fontId="12" fillId="0" borderId="5" xfId="0" applyFont="1" applyBorder="1" applyAlignment="1" applyProtection="1">
      <alignment horizontal="left" vertical="top"/>
    </xf>
    <xf numFmtId="0" fontId="6" fillId="0" borderId="61" xfId="0" applyFont="1" applyBorder="1" applyProtection="1"/>
    <xf numFmtId="0" fontId="30" fillId="0" borderId="0" xfId="0" applyFont="1"/>
    <xf numFmtId="0" fontId="14" fillId="0" borderId="0" xfId="0" applyFont="1" applyAlignment="1">
      <alignment horizontal="center"/>
    </xf>
    <xf numFmtId="0" fontId="30" fillId="0" borderId="0" xfId="0" applyFont="1" applyProtection="1"/>
    <xf numFmtId="0" fontId="14" fillId="0" borderId="0" xfId="0" applyFont="1" applyAlignment="1" applyProtection="1">
      <alignment horizontal="center"/>
    </xf>
    <xf numFmtId="0" fontId="6" fillId="0" borderId="6" xfId="0" applyFont="1" applyBorder="1"/>
    <xf numFmtId="0" fontId="23" fillId="0" borderId="0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62" xfId="0" applyFont="1" applyBorder="1" applyAlignment="1" applyProtection="1">
      <alignment horizontal="left"/>
      <protection locked="0"/>
    </xf>
    <xf numFmtId="0" fontId="8" fillId="0" borderId="63" xfId="0" applyFont="1" applyBorder="1" applyAlignment="1" applyProtection="1">
      <alignment horizontal="left"/>
      <protection locked="0"/>
    </xf>
    <xf numFmtId="0" fontId="8" fillId="0" borderId="43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4" fillId="0" borderId="19" xfId="0" applyFont="1" applyBorder="1" applyAlignment="1" applyProtection="1">
      <alignment horizontal="center" vertical="center"/>
    </xf>
    <xf numFmtId="0" fontId="30" fillId="0" borderId="19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3" fillId="0" borderId="1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4" fillId="0" borderId="8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13" fillId="0" borderId="8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8" fillId="0" borderId="41" xfId="0" applyFont="1" applyBorder="1" applyAlignment="1" applyProtection="1">
      <alignment horizontal="left"/>
      <protection locked="0"/>
    </xf>
    <xf numFmtId="0" fontId="8" fillId="0" borderId="56" xfId="0" applyFont="1" applyBorder="1" applyAlignment="1" applyProtection="1">
      <alignment horizontal="left"/>
      <protection locked="0"/>
    </xf>
    <xf numFmtId="0" fontId="8" fillId="0" borderId="42" xfId="0" applyFont="1" applyBorder="1" applyAlignment="1" applyProtection="1">
      <alignment horizontal="left"/>
      <protection locked="0"/>
    </xf>
    <xf numFmtId="0" fontId="8" fillId="0" borderId="38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6" xfId="0" applyFont="1" applyBorder="1" applyAlignment="1" applyProtection="1">
      <alignment horizontal="left"/>
      <protection locked="0"/>
    </xf>
    <xf numFmtId="0" fontId="8" fillId="0" borderId="55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41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55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17" fillId="0" borderId="18" xfId="0" applyFont="1" applyBorder="1" applyAlignment="1" applyProtection="1">
      <alignment horizontal="left"/>
    </xf>
    <xf numFmtId="0" fontId="17" fillId="0" borderId="19" xfId="0" applyFont="1" applyBorder="1" applyAlignment="1" applyProtection="1">
      <alignment horizontal="left"/>
    </xf>
    <xf numFmtId="0" fontId="17" fillId="0" borderId="20" xfId="0" applyFont="1" applyBorder="1" applyAlignment="1" applyProtection="1">
      <alignment horizontal="left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41" xfId="0" applyFont="1" applyBorder="1" applyAlignment="1" applyProtection="1">
      <alignment horizontal="left" vertical="top" wrapText="1"/>
      <protection locked="0"/>
    </xf>
    <xf numFmtId="0" fontId="9" fillId="0" borderId="55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left" wrapText="1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49" fontId="1" fillId="0" borderId="67" xfId="0" applyNumberFormat="1" applyFont="1" applyBorder="1" applyAlignment="1" applyProtection="1">
      <alignment vertical="top" wrapText="1"/>
      <protection locked="0"/>
    </xf>
    <xf numFmtId="49" fontId="0" fillId="0" borderId="68" xfId="0" applyNumberFormat="1" applyBorder="1" applyAlignment="1" applyProtection="1">
      <alignment vertical="top" wrapText="1"/>
      <protection locked="0"/>
    </xf>
    <xf numFmtId="49" fontId="19" fillId="0" borderId="67" xfId="0" applyNumberFormat="1" applyFont="1" applyBorder="1" applyAlignment="1" applyProtection="1">
      <alignment horizontal="left" vertical="top" wrapText="1"/>
      <protection locked="0"/>
    </xf>
    <xf numFmtId="49" fontId="19" fillId="0" borderId="68" xfId="0" applyNumberFormat="1" applyFont="1" applyBorder="1" applyAlignment="1" applyProtection="1">
      <alignment horizontal="left" vertical="top" wrapText="1"/>
      <protection locked="0"/>
    </xf>
    <xf numFmtId="49" fontId="19" fillId="0" borderId="64" xfId="0" applyNumberFormat="1" applyFont="1" applyBorder="1" applyAlignment="1" applyProtection="1">
      <alignment horizontal="left" vertical="top" wrapText="1"/>
      <protection locked="0"/>
    </xf>
    <xf numFmtId="49" fontId="19" fillId="0" borderId="65" xfId="0" applyNumberFormat="1" applyFont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/>
    <xf numFmtId="0" fontId="19" fillId="0" borderId="0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23" xfId="0" applyFont="1" applyBorder="1" applyAlignment="1" applyProtection="1">
      <alignment horizontal="left" vertical="top"/>
      <protection locked="0"/>
    </xf>
    <xf numFmtId="0" fontId="8" fillId="0" borderId="42" xfId="0" applyFont="1" applyBorder="1" applyAlignment="1" applyProtection="1">
      <alignment horizontal="left" vertical="top"/>
      <protection locked="0"/>
    </xf>
    <xf numFmtId="0" fontId="8" fillId="0" borderId="44" xfId="0" applyFont="1" applyBorder="1" applyAlignment="1" applyProtection="1">
      <alignment horizontal="left" vertical="top"/>
      <protection locked="0"/>
    </xf>
    <xf numFmtId="0" fontId="8" fillId="0" borderId="63" xfId="0" applyFont="1" applyBorder="1" applyAlignment="1" applyProtection="1">
      <alignment horizontal="left" vertical="top"/>
      <protection locked="0"/>
    </xf>
    <xf numFmtId="0" fontId="8" fillId="0" borderId="69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3" fillId="0" borderId="0" xfId="0" applyFont="1" applyAlignment="1">
      <alignment vertical="center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9" xfId="0" applyFont="1" applyBorder="1" applyAlignment="1" applyProtection="1">
      <alignment horizontal="left" vertical="top"/>
      <protection locked="0"/>
    </xf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4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64" xfId="0" applyFont="1" applyBorder="1" applyAlignment="1" applyProtection="1">
      <alignment vertical="top" wrapText="1"/>
      <protection locked="0"/>
    </xf>
    <xf numFmtId="0" fontId="9" fillId="0" borderId="65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center" vertical="top"/>
    </xf>
    <xf numFmtId="0" fontId="22" fillId="0" borderId="0" xfId="0" applyFont="1" applyAlignment="1" applyProtection="1">
      <alignment horizontal="center" vertical="top"/>
    </xf>
    <xf numFmtId="49" fontId="19" fillId="0" borderId="66" xfId="0" applyNumberFormat="1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3" fillId="0" borderId="10" xfId="0" applyFont="1" applyBorder="1" applyAlignment="1" applyProtection="1">
      <alignment horizontal="center" vertical="top"/>
    </xf>
    <xf numFmtId="0" fontId="0" fillId="0" borderId="1" xfId="0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49" fontId="19" fillId="0" borderId="67" xfId="0" applyNumberFormat="1" applyFont="1" applyBorder="1" applyAlignment="1" applyProtection="1">
      <alignment vertical="top" wrapText="1"/>
      <protection locked="0"/>
    </xf>
    <xf numFmtId="49" fontId="19" fillId="0" borderId="68" xfId="0" applyNumberFormat="1" applyFont="1" applyBorder="1" applyAlignment="1" applyProtection="1">
      <alignment vertical="top" wrapText="1"/>
      <protection locked="0"/>
    </xf>
    <xf numFmtId="49" fontId="19" fillId="0" borderId="64" xfId="0" applyNumberFormat="1" applyFont="1" applyBorder="1" applyAlignment="1" applyProtection="1">
      <alignment vertical="top" wrapText="1"/>
      <protection locked="0"/>
    </xf>
    <xf numFmtId="49" fontId="19" fillId="0" borderId="66" xfId="0" applyNumberFormat="1" applyFont="1" applyBorder="1" applyAlignment="1" applyProtection="1">
      <alignment vertical="top" wrapText="1"/>
      <protection locked="0"/>
    </xf>
    <xf numFmtId="49" fontId="19" fillId="0" borderId="65" xfId="0" applyNumberFormat="1" applyFont="1" applyBorder="1" applyAlignment="1" applyProtection="1">
      <alignment vertical="top" wrapText="1"/>
      <protection locked="0"/>
    </xf>
    <xf numFmtId="49" fontId="8" fillId="0" borderId="21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/>
    <xf numFmtId="0" fontId="23" fillId="0" borderId="2" xfId="0" applyFont="1" applyBorder="1" applyAlignment="1">
      <alignment vertical="center"/>
    </xf>
    <xf numFmtId="0" fontId="0" fillId="0" borderId="2" xfId="0" applyBorder="1" applyAlignment="1"/>
    <xf numFmtId="201" fontId="8" fillId="0" borderId="8" xfId="0" applyNumberFormat="1" applyFont="1" applyBorder="1" applyAlignment="1" applyProtection="1">
      <alignment horizontal="center"/>
    </xf>
    <xf numFmtId="201" fontId="8" fillId="0" borderId="0" xfId="0" applyNumberFormat="1" applyFont="1" applyBorder="1" applyAlignment="1" applyProtection="1">
      <alignment horizontal="center"/>
    </xf>
    <xf numFmtId="201" fontId="8" fillId="0" borderId="21" xfId="0" applyNumberFormat="1" applyFont="1" applyBorder="1" applyAlignment="1" applyProtection="1">
      <alignment horizontal="center"/>
    </xf>
    <xf numFmtId="201" fontId="8" fillId="0" borderId="9" xfId="0" applyNumberFormat="1" applyFont="1" applyBorder="1" applyAlignment="1" applyProtection="1">
      <alignment horizontal="center"/>
    </xf>
    <xf numFmtId="49" fontId="8" fillId="0" borderId="24" xfId="0" applyNumberFormat="1" applyFont="1" applyBorder="1" applyAlignment="1" applyProtection="1">
      <alignment horizontal="left" vertical="center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49" fontId="8" fillId="0" borderId="4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 wrapText="1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" fontId="6" fillId="0" borderId="24" xfId="0" applyNumberFormat="1" applyFont="1" applyBorder="1" applyAlignment="1" applyProtection="1">
      <alignment horizontal="center" wrapText="1"/>
    </xf>
    <xf numFmtId="4" fontId="6" fillId="0" borderId="17" xfId="0" applyNumberFormat="1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left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wrapText="1"/>
      <protection locked="0"/>
    </xf>
    <xf numFmtId="0" fontId="9" fillId="0" borderId="65" xfId="0" applyFont="1" applyBorder="1" applyAlignment="1" applyProtection="1">
      <alignment wrapText="1"/>
      <protection locked="0"/>
    </xf>
    <xf numFmtId="0" fontId="28" fillId="0" borderId="70" xfId="0" applyFont="1" applyBorder="1" applyAlignment="1" applyProtection="1">
      <alignment horizontal="center" vertical="center" textRotation="90" wrapText="1"/>
    </xf>
    <xf numFmtId="0" fontId="28" fillId="0" borderId="29" xfId="0" applyFont="1" applyBorder="1" applyAlignment="1" applyProtection="1">
      <alignment horizontal="center" vertical="center" textRotation="90" wrapText="1"/>
    </xf>
    <xf numFmtId="0" fontId="28" fillId="0" borderId="27" xfId="0" applyFont="1" applyBorder="1" applyAlignment="1" applyProtection="1">
      <alignment horizontal="center" vertical="center" textRotation="90" wrapText="1"/>
    </xf>
    <xf numFmtId="0" fontId="20" fillId="0" borderId="71" xfId="0" applyFont="1" applyBorder="1" applyAlignment="1" applyProtection="1">
      <alignment horizontal="center" vertical="center" textRotation="90" wrapText="1"/>
    </xf>
    <xf numFmtId="0" fontId="20" fillId="0" borderId="31" xfId="0" applyFont="1" applyBorder="1" applyAlignment="1" applyProtection="1">
      <alignment horizontal="center" vertical="center" textRotation="90" wrapText="1"/>
    </xf>
    <xf numFmtId="0" fontId="20" fillId="0" borderId="35" xfId="0" applyFont="1" applyBorder="1" applyAlignment="1" applyProtection="1">
      <alignment horizontal="center" vertical="center" textRotation="90" wrapText="1"/>
    </xf>
    <xf numFmtId="0" fontId="22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8" fillId="0" borderId="3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67" xfId="0" applyFont="1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19" fillId="0" borderId="67" xfId="0" applyFont="1" applyBorder="1" applyAlignment="1">
      <alignment horizontal="left" wrapText="1"/>
    </xf>
    <xf numFmtId="0" fontId="19" fillId="0" borderId="64" xfId="0" applyFont="1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19" fillId="0" borderId="66" xfId="0" applyFont="1" applyBorder="1" applyAlignment="1">
      <alignment horizontal="left" wrapText="1"/>
    </xf>
    <xf numFmtId="0" fontId="19" fillId="0" borderId="65" xfId="0" applyFont="1" applyBorder="1" applyAlignment="1">
      <alignment horizontal="left" wrapText="1"/>
    </xf>
    <xf numFmtId="0" fontId="9" fillId="0" borderId="64" xfId="0" applyFont="1" applyBorder="1" applyAlignment="1">
      <alignment horizontal="left" wrapText="1"/>
    </xf>
    <xf numFmtId="0" fontId="2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8" fillId="0" borderId="70" xfId="0" applyFont="1" applyBorder="1" applyAlignment="1">
      <alignment horizontal="center" vertical="center" textRotation="90" wrapText="1"/>
    </xf>
    <xf numFmtId="0" fontId="28" fillId="0" borderId="29" xfId="0" applyFont="1" applyBorder="1" applyAlignment="1">
      <alignment horizontal="center" vertical="center" textRotation="90" wrapText="1"/>
    </xf>
    <xf numFmtId="0" fontId="28" fillId="0" borderId="27" xfId="0" applyFont="1" applyBorder="1" applyAlignment="1">
      <alignment horizontal="center" vertical="center" textRotation="90" wrapText="1"/>
    </xf>
    <xf numFmtId="0" fontId="20" fillId="0" borderId="71" xfId="0" applyFont="1" applyBorder="1" applyAlignment="1">
      <alignment horizontal="center" vertical="center" textRotation="90" wrapText="1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5</xdr:col>
      <xdr:colOff>400050</xdr:colOff>
      <xdr:row>2</xdr:row>
      <xdr:rowOff>190500</xdr:rowOff>
    </xdr:to>
    <xdr:pic>
      <xdr:nvPicPr>
        <xdr:cNvPr id="1088" name="Picture 20" descr="Logo_sw">
          <a:extLst>
            <a:ext uri="{FF2B5EF4-FFF2-40B4-BE49-F238E27FC236}">
              <a16:creationId xmlns:a16="http://schemas.microsoft.com/office/drawing/2014/main" id="{22CD3E49-7942-A77F-7DF9-B5CC2AE4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590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733796</xdr:colOff>
      <xdr:row>0</xdr:row>
      <xdr:rowOff>30480</xdr:rowOff>
    </xdr:from>
    <xdr:to>
      <xdr:col>7</xdr:col>
      <xdr:colOff>143527</xdr:colOff>
      <xdr:row>1</xdr:row>
      <xdr:rowOff>144780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D0C9C5ED-036F-62CE-5D93-C5B688B563D6}"/>
            </a:ext>
          </a:extLst>
        </xdr:cNvPr>
        <xdr:cNvSpPr txBox="1">
          <a:spLocks noChangeArrowheads="1"/>
        </xdr:cNvSpPr>
      </xdr:nvSpPr>
      <xdr:spPr bwMode="auto">
        <a:xfrm>
          <a:off x="2461260" y="30480"/>
          <a:ext cx="18059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</a:p>
        <a:p>
          <a:pPr algn="l" rtl="0">
            <a:defRPr sz="1000"/>
          </a:pP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4</xdr:col>
      <xdr:colOff>660400</xdr:colOff>
      <xdr:row>3</xdr:row>
      <xdr:rowOff>12700</xdr:rowOff>
    </xdr:to>
    <xdr:pic>
      <xdr:nvPicPr>
        <xdr:cNvPr id="2117" name="Picture 25" descr="Logo_sw">
          <a:extLst>
            <a:ext uri="{FF2B5EF4-FFF2-40B4-BE49-F238E27FC236}">
              <a16:creationId xmlns:a16="http://schemas.microsoft.com/office/drawing/2014/main" id="{86EABB12-A272-8AB6-C12F-8F7C14DC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907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978906</xdr:colOff>
      <xdr:row>0</xdr:row>
      <xdr:rowOff>22860</xdr:rowOff>
    </xdr:from>
    <xdr:to>
      <xdr:col>6</xdr:col>
      <xdr:colOff>447767</xdr:colOff>
      <xdr:row>1</xdr:row>
      <xdr:rowOff>153958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9E126580-8963-9276-82B6-970891CCFD50}"/>
            </a:ext>
          </a:extLst>
        </xdr:cNvPr>
        <xdr:cNvSpPr txBox="1">
          <a:spLocks noChangeArrowheads="1"/>
        </xdr:cNvSpPr>
      </xdr:nvSpPr>
      <xdr:spPr bwMode="auto">
        <a:xfrm>
          <a:off x="2468880" y="22860"/>
          <a:ext cx="180594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6</xdr:col>
      <xdr:colOff>368300</xdr:colOff>
      <xdr:row>2</xdr:row>
      <xdr:rowOff>190500</xdr:rowOff>
    </xdr:to>
    <xdr:pic>
      <xdr:nvPicPr>
        <xdr:cNvPr id="6193" name="Picture 5" descr="Logo_sw">
          <a:extLst>
            <a:ext uri="{FF2B5EF4-FFF2-40B4-BE49-F238E27FC236}">
              <a16:creationId xmlns:a16="http://schemas.microsoft.com/office/drawing/2014/main" id="{273CF4F3-CF13-3925-059B-E030DB27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46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76200</xdr:colOff>
      <xdr:row>0</xdr:row>
      <xdr:rowOff>22860</xdr:rowOff>
    </xdr:from>
    <xdr:to>
      <xdr:col>12</xdr:col>
      <xdr:colOff>358071</xdr:colOff>
      <xdr:row>1</xdr:row>
      <xdr:rowOff>100426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2B8EBEF8-01DF-E2CF-A3A6-1220B2A23DB6}"/>
            </a:ext>
          </a:extLst>
        </xdr:cNvPr>
        <xdr:cNvSpPr txBox="1">
          <a:spLocks noChangeArrowheads="1"/>
        </xdr:cNvSpPr>
      </xdr:nvSpPr>
      <xdr:spPr bwMode="auto">
        <a:xfrm>
          <a:off x="2446020" y="22860"/>
          <a:ext cx="17907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6</xdr:col>
      <xdr:colOff>368300</xdr:colOff>
      <xdr:row>2</xdr:row>
      <xdr:rowOff>190500</xdr:rowOff>
    </xdr:to>
    <xdr:pic>
      <xdr:nvPicPr>
        <xdr:cNvPr id="5194" name="Picture 8" descr="Logo_sw">
          <a:extLst>
            <a:ext uri="{FF2B5EF4-FFF2-40B4-BE49-F238E27FC236}">
              <a16:creationId xmlns:a16="http://schemas.microsoft.com/office/drawing/2014/main" id="{BD8FDFB6-9AA8-980E-EB59-9803F684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46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76200</xdr:colOff>
      <xdr:row>0</xdr:row>
      <xdr:rowOff>22860</xdr:rowOff>
    </xdr:from>
    <xdr:to>
      <xdr:col>12</xdr:col>
      <xdr:colOff>358071</xdr:colOff>
      <xdr:row>1</xdr:row>
      <xdr:rowOff>100426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CC866A9A-C895-9B2B-6CD0-3F5683592284}"/>
            </a:ext>
          </a:extLst>
        </xdr:cNvPr>
        <xdr:cNvSpPr txBox="1">
          <a:spLocks noChangeArrowheads="1"/>
        </xdr:cNvSpPr>
      </xdr:nvSpPr>
      <xdr:spPr bwMode="auto">
        <a:xfrm>
          <a:off x="2446020" y="22860"/>
          <a:ext cx="17907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43551</xdr:colOff>
      <xdr:row>7</xdr:row>
      <xdr:rowOff>76200</xdr:rowOff>
    </xdr:from>
    <xdr:to>
      <xdr:col>20</xdr:col>
      <xdr:colOff>338462</xdr:colOff>
      <xdr:row>38</xdr:row>
      <xdr:rowOff>243840</xdr:rowOff>
    </xdr:to>
    <xdr:sp macro="" textlink="">
      <xdr:nvSpPr>
        <xdr:cNvPr id="5130" name="WordArt 10">
          <a:extLst>
            <a:ext uri="{FF2B5EF4-FFF2-40B4-BE49-F238E27FC236}">
              <a16:creationId xmlns:a16="http://schemas.microsoft.com/office/drawing/2014/main" id="{52C9638B-EFCC-2E99-C865-2E939D082165}"/>
            </a:ext>
          </a:extLst>
        </xdr:cNvPr>
        <xdr:cNvSpPr>
          <a:spLocks noChangeArrowheads="1" noChangeShapeType="1" noTextEdit="1"/>
        </xdr:cNvSpPr>
      </xdr:nvSpPr>
      <xdr:spPr bwMode="auto">
        <a:xfrm rot="451000">
          <a:off x="1623060" y="1394460"/>
          <a:ext cx="7094220" cy="480822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9042"/>
            </a:avLst>
          </a:prstTxWarp>
        </a:bodyPr>
        <a:lstStyle/>
        <a:p>
          <a:pPr algn="ctr" rtl="0"/>
          <a:r>
            <a:rPr lang="de-CH" sz="3600" kern="10" spc="1800">
              <a:ln w="9525">
                <a:solidFill>
                  <a:srgbClr val="969696"/>
                </a:solidFill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Exemple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71C6-B682-48B7-A963-C14BB71A6C57}">
  <sheetPr codeName="Tabelle1">
    <pageSetUpPr fitToPage="1"/>
  </sheetPr>
  <dimension ref="A1:U193"/>
  <sheetViews>
    <sheetView tabSelected="1" workbookViewId="0">
      <selection activeCell="P2" sqref="P2"/>
    </sheetView>
  </sheetViews>
  <sheetFormatPr baseColWidth="10" defaultColWidth="11.453125" defaultRowHeight="9"/>
  <cols>
    <col min="1" max="2" width="0.81640625" style="1" customWidth="1"/>
    <col min="3" max="3" width="14.54296875" style="1" customWidth="1"/>
    <col min="4" max="4" width="7.54296875" style="1" customWidth="1"/>
    <col min="5" max="5" width="1.453125" style="1" customWidth="1"/>
    <col min="6" max="7" width="17.453125" style="1" customWidth="1"/>
    <col min="8" max="8" width="3.81640625" style="1" customWidth="1"/>
    <col min="9" max="9" width="1.81640625" style="1" customWidth="1"/>
    <col min="10" max="10" width="11.81640625" style="1" customWidth="1"/>
    <col min="11" max="12" width="1.81640625" style="1" customWidth="1"/>
    <col min="13" max="13" width="11.81640625" style="1" customWidth="1"/>
    <col min="14" max="15" width="1.81640625" style="1" customWidth="1"/>
    <col min="16" max="16" width="11.81640625" style="1" customWidth="1"/>
    <col min="17" max="18" width="1.81640625" style="1" customWidth="1"/>
    <col min="19" max="19" width="11.81640625" style="1" customWidth="1"/>
    <col min="20" max="20" width="1.81640625" style="1" customWidth="1"/>
    <col min="21" max="16384" width="11.453125" style="1"/>
  </cols>
  <sheetData>
    <row r="1" spans="1:21" s="251" customFormat="1" ht="19.5" customHeight="1" thickBot="1">
      <c r="H1" s="402"/>
      <c r="I1" s="403"/>
      <c r="K1" s="403"/>
      <c r="L1" s="403"/>
      <c r="M1" s="403" t="s">
        <v>9</v>
      </c>
      <c r="P1" s="114">
        <v>2026</v>
      </c>
      <c r="S1" s="404">
        <v>1</v>
      </c>
      <c r="T1" s="405"/>
    </row>
    <row r="2" spans="1:21" s="251" customFormat="1" ht="19.5" customHeight="1">
      <c r="D2" s="406"/>
      <c r="F2" s="255"/>
      <c r="G2" s="543" t="s">
        <v>81</v>
      </c>
      <c r="H2" s="544"/>
      <c r="I2" s="544"/>
      <c r="J2" s="544"/>
      <c r="S2" s="546" t="s">
        <v>82</v>
      </c>
      <c r="T2" s="547"/>
    </row>
    <row r="3" spans="1:21" s="251" customFormat="1" ht="19.5" customHeight="1">
      <c r="B3" s="252"/>
      <c r="D3" s="407"/>
      <c r="E3" s="408"/>
      <c r="F3" s="252"/>
      <c r="G3" s="545"/>
      <c r="H3" s="545"/>
      <c r="I3" s="545"/>
      <c r="J3" s="545"/>
      <c r="K3" s="252"/>
      <c r="L3" s="252"/>
      <c r="Q3" s="252"/>
      <c r="R3" s="409"/>
      <c r="S3" s="548"/>
      <c r="T3" s="548"/>
    </row>
    <row r="4" spans="1:21" s="251" customFormat="1" ht="7.5" customHeight="1">
      <c r="A4" s="494"/>
      <c r="B4" s="494"/>
      <c r="C4" s="494"/>
      <c r="D4" s="495"/>
      <c r="E4" s="496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</row>
    <row r="5" spans="1:21" s="251" customFormat="1" ht="15" customHeight="1">
      <c r="B5" s="252"/>
      <c r="C5" s="410" t="s">
        <v>36</v>
      </c>
      <c r="D5" s="411"/>
      <c r="E5" s="411"/>
      <c r="F5" s="411"/>
      <c r="G5" s="408"/>
      <c r="H5" s="252"/>
      <c r="I5" s="252"/>
      <c r="K5" s="412"/>
      <c r="L5" s="252"/>
      <c r="N5" s="408"/>
      <c r="O5" s="413" t="s">
        <v>53</v>
      </c>
      <c r="P5" s="533" t="s">
        <v>54</v>
      </c>
      <c r="Q5" s="533"/>
      <c r="R5" s="533"/>
      <c r="S5" s="533"/>
      <c r="T5" s="533"/>
    </row>
    <row r="6" spans="1:21" s="251" customFormat="1" ht="12.75" customHeight="1">
      <c r="B6" s="252"/>
      <c r="C6" s="410"/>
      <c r="D6" s="411"/>
      <c r="E6" s="411"/>
      <c r="F6" s="411"/>
      <c r="G6" s="408"/>
      <c r="H6" s="252"/>
      <c r="I6" s="252"/>
      <c r="K6" s="412"/>
      <c r="L6" s="252"/>
      <c r="N6" s="408"/>
      <c r="O6" s="413"/>
      <c r="P6" s="414"/>
      <c r="Q6" s="414"/>
      <c r="R6" s="414"/>
      <c r="S6" s="414"/>
      <c r="T6" s="414"/>
    </row>
    <row r="7" spans="1:21" s="258" customFormat="1" ht="12.75" customHeight="1" thickBot="1">
      <c r="B7" s="259"/>
      <c r="C7" s="259"/>
      <c r="D7" s="284"/>
      <c r="E7" s="39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</row>
    <row r="8" spans="1:21" s="261" customFormat="1" ht="12.25" customHeight="1">
      <c r="B8" s="262"/>
      <c r="C8" s="263"/>
      <c r="E8" s="415"/>
      <c r="G8" s="416"/>
      <c r="H8" s="417" t="s">
        <v>0</v>
      </c>
      <c r="I8" s="133"/>
      <c r="J8" s="134" t="s">
        <v>10</v>
      </c>
      <c r="K8" s="135"/>
      <c r="L8" s="135"/>
      <c r="M8" s="135"/>
      <c r="N8" s="136"/>
      <c r="O8" s="133"/>
      <c r="P8" s="134" t="s">
        <v>11</v>
      </c>
      <c r="Q8" s="135"/>
      <c r="R8" s="135"/>
      <c r="S8" s="135"/>
      <c r="T8" s="136"/>
    </row>
    <row r="9" spans="1:21" s="251" customFormat="1" ht="12.25" customHeight="1">
      <c r="B9" s="271"/>
      <c r="E9" s="271"/>
      <c r="G9" s="418"/>
      <c r="H9" s="417" t="s">
        <v>1</v>
      </c>
      <c r="I9" s="137"/>
      <c r="J9" s="138"/>
      <c r="K9" s="139"/>
      <c r="L9" s="138"/>
      <c r="M9" s="138"/>
      <c r="N9" s="140"/>
      <c r="O9" s="137"/>
      <c r="P9" s="138"/>
      <c r="Q9" s="139"/>
      <c r="R9" s="138"/>
      <c r="S9" s="138"/>
      <c r="T9" s="140"/>
    </row>
    <row r="10" spans="1:21" s="251" customFormat="1" ht="12.25" customHeight="1">
      <c r="B10" s="271"/>
      <c r="C10" s="263" t="s">
        <v>77</v>
      </c>
      <c r="D10" s="261"/>
      <c r="E10" s="271"/>
      <c r="F10" s="524" t="s">
        <v>83</v>
      </c>
      <c r="G10" s="418"/>
      <c r="H10" s="417" t="s">
        <v>2</v>
      </c>
      <c r="I10" s="549" t="s">
        <v>67</v>
      </c>
      <c r="J10" s="550"/>
      <c r="K10" s="551"/>
      <c r="L10" s="552" t="s">
        <v>14</v>
      </c>
      <c r="M10" s="550"/>
      <c r="N10" s="553"/>
      <c r="O10" s="549" t="s">
        <v>13</v>
      </c>
      <c r="P10" s="550"/>
      <c r="Q10" s="551"/>
      <c r="R10" s="554" t="s">
        <v>14</v>
      </c>
      <c r="S10" s="550"/>
      <c r="T10" s="553"/>
    </row>
    <row r="11" spans="1:21" s="251" customFormat="1" ht="12.25" customHeight="1">
      <c r="B11" s="271"/>
      <c r="E11" s="271"/>
      <c r="G11" s="418"/>
      <c r="H11" s="417" t="s">
        <v>3</v>
      </c>
      <c r="I11" s="137"/>
      <c r="J11" s="144"/>
      <c r="K11" s="145"/>
      <c r="L11" s="144"/>
      <c r="M11" s="146"/>
      <c r="N11" s="419"/>
      <c r="O11" s="143"/>
      <c r="P11" s="144"/>
      <c r="Q11" s="145"/>
      <c r="R11" s="144"/>
      <c r="S11" s="146"/>
      <c r="T11" s="140"/>
    </row>
    <row r="12" spans="1:21" s="251" customFormat="1" ht="12.25" customHeight="1" thickBot="1">
      <c r="B12" s="282"/>
      <c r="C12" s="283"/>
      <c r="D12" s="283"/>
      <c r="E12" s="282"/>
      <c r="F12" s="283"/>
      <c r="G12" s="420"/>
      <c r="H12" s="421"/>
      <c r="I12" s="147"/>
      <c r="J12" s="148"/>
      <c r="K12" s="149"/>
      <c r="L12" s="148"/>
      <c r="M12" s="118" t="s">
        <v>4</v>
      </c>
      <c r="N12" s="245"/>
      <c r="O12" s="147"/>
      <c r="P12" s="148"/>
      <c r="Q12" s="149"/>
      <c r="R12" s="148"/>
      <c r="S12" s="150" t="s">
        <v>4</v>
      </c>
      <c r="T12" s="151"/>
    </row>
    <row r="13" spans="1:21" s="251" customFormat="1" ht="9" customHeight="1">
      <c r="B13" s="292"/>
      <c r="C13" s="293">
        <v>1</v>
      </c>
      <c r="D13" s="169"/>
      <c r="E13" s="511"/>
      <c r="F13" s="293">
        <v>2</v>
      </c>
      <c r="G13" s="300"/>
      <c r="H13" s="300"/>
      <c r="I13" s="133"/>
      <c r="J13" s="152">
        <v>3</v>
      </c>
      <c r="K13" s="153"/>
      <c r="L13" s="135"/>
      <c r="M13" s="152">
        <v>4</v>
      </c>
      <c r="N13" s="136"/>
      <c r="O13" s="133"/>
      <c r="P13" s="152">
        <v>5</v>
      </c>
      <c r="Q13" s="153"/>
      <c r="R13" s="135"/>
      <c r="S13" s="152">
        <v>6</v>
      </c>
      <c r="T13" s="154"/>
    </row>
    <row r="14" spans="1:21" ht="12.5">
      <c r="B14" s="271"/>
      <c r="C14" s="423"/>
      <c r="D14" s="157"/>
      <c r="E14" s="555"/>
      <c r="F14" s="556"/>
      <c r="G14" s="557"/>
      <c r="H14" s="172"/>
      <c r="I14" s="155"/>
      <c r="J14" s="156" t="s">
        <v>48</v>
      </c>
      <c r="K14" s="157"/>
      <c r="L14" s="155"/>
      <c r="M14" s="156" t="s">
        <v>48</v>
      </c>
      <c r="N14" s="246"/>
      <c r="O14" s="155"/>
      <c r="P14" s="156" t="s">
        <v>48</v>
      </c>
      <c r="Q14" s="157"/>
      <c r="R14" s="155"/>
      <c r="S14" s="156" t="s">
        <v>48</v>
      </c>
      <c r="T14" s="158"/>
      <c r="U14" s="2"/>
    </row>
    <row r="15" spans="1:21" ht="12.5">
      <c r="B15" s="271"/>
      <c r="C15" s="424" t="s">
        <v>5</v>
      </c>
      <c r="D15" s="157"/>
      <c r="E15" s="540"/>
      <c r="F15" s="541"/>
      <c r="G15" s="542"/>
      <c r="H15" s="172"/>
      <c r="I15" s="120"/>
      <c r="J15" s="132"/>
      <c r="K15" s="183"/>
      <c r="L15" s="184"/>
      <c r="M15" s="132"/>
      <c r="N15" s="121"/>
      <c r="O15" s="155"/>
      <c r="P15" s="159"/>
      <c r="Q15" s="157"/>
      <c r="R15" s="155"/>
      <c r="S15" s="159"/>
      <c r="T15" s="176"/>
      <c r="U15" s="11"/>
    </row>
    <row r="16" spans="1:21" ht="12.5">
      <c r="B16" s="271"/>
      <c r="C16" s="424" t="s">
        <v>15</v>
      </c>
      <c r="D16" s="157"/>
      <c r="E16" s="540"/>
      <c r="F16" s="541"/>
      <c r="G16" s="542"/>
      <c r="H16" s="172"/>
      <c r="I16" s="120"/>
      <c r="J16" s="132"/>
      <c r="K16" s="183"/>
      <c r="L16" s="184"/>
      <c r="M16" s="132"/>
      <c r="N16" s="121"/>
      <c r="O16" s="155"/>
      <c r="P16" s="159"/>
      <c r="Q16" s="157"/>
      <c r="R16" s="155"/>
      <c r="S16" s="159"/>
      <c r="T16" s="176"/>
      <c r="U16" s="11"/>
    </row>
    <row r="17" spans="2:21" ht="12.5">
      <c r="B17" s="271"/>
      <c r="C17" s="424" t="s">
        <v>16</v>
      </c>
      <c r="D17" s="157"/>
      <c r="E17" s="540"/>
      <c r="F17" s="541"/>
      <c r="G17" s="542"/>
      <c r="H17" s="172"/>
      <c r="I17" s="120"/>
      <c r="J17" s="132"/>
      <c r="K17" s="185"/>
      <c r="L17" s="183"/>
      <c r="M17" s="132"/>
      <c r="N17" s="121"/>
      <c r="O17" s="155"/>
      <c r="P17" s="159"/>
      <c r="Q17" s="157"/>
      <c r="R17" s="155"/>
      <c r="S17" s="159"/>
      <c r="T17" s="176"/>
      <c r="U17" s="11"/>
    </row>
    <row r="18" spans="2:21" ht="13">
      <c r="B18" s="425"/>
      <c r="C18" s="426"/>
      <c r="D18" s="162"/>
      <c r="E18" s="564"/>
      <c r="F18" s="565"/>
      <c r="G18" s="566"/>
      <c r="H18" s="173"/>
      <c r="I18" s="122"/>
      <c r="J18" s="186"/>
      <c r="K18" s="187"/>
      <c r="L18" s="188"/>
      <c r="M18" s="186"/>
      <c r="N18" s="123"/>
      <c r="O18" s="160"/>
      <c r="P18" s="161"/>
      <c r="Q18" s="162"/>
      <c r="R18" s="160"/>
      <c r="S18" s="161"/>
      <c r="T18" s="177"/>
      <c r="U18" s="11"/>
    </row>
    <row r="19" spans="2:21" ht="13">
      <c r="B19" s="271"/>
      <c r="C19" s="427"/>
      <c r="D19" s="157"/>
      <c r="E19" s="555"/>
      <c r="F19" s="556"/>
      <c r="G19" s="557"/>
      <c r="H19" s="172"/>
      <c r="I19" s="120"/>
      <c r="J19" s="132"/>
      <c r="K19" s="183"/>
      <c r="L19" s="184"/>
      <c r="M19" s="132"/>
      <c r="N19" s="121"/>
      <c r="O19" s="155"/>
      <c r="P19" s="178"/>
      <c r="Q19" s="157"/>
      <c r="R19" s="155"/>
      <c r="S19" s="178"/>
      <c r="T19" s="176"/>
      <c r="U19" s="2"/>
    </row>
    <row r="20" spans="2:21" ht="12.5">
      <c r="B20" s="271"/>
      <c r="C20" s="424" t="s">
        <v>5</v>
      </c>
      <c r="D20" s="157"/>
      <c r="E20" s="540"/>
      <c r="F20" s="541"/>
      <c r="G20" s="542"/>
      <c r="H20" s="172"/>
      <c r="I20" s="120"/>
      <c r="J20" s="132"/>
      <c r="K20" s="183"/>
      <c r="L20" s="184"/>
      <c r="M20" s="132"/>
      <c r="N20" s="121"/>
      <c r="O20" s="155"/>
      <c r="P20" s="159"/>
      <c r="Q20" s="157"/>
      <c r="R20" s="155"/>
      <c r="S20" s="159"/>
      <c r="T20" s="176"/>
      <c r="U20" s="11"/>
    </row>
    <row r="21" spans="2:21" ht="12.5">
      <c r="B21" s="271"/>
      <c r="C21" s="424" t="s">
        <v>17</v>
      </c>
      <c r="D21" s="157"/>
      <c r="E21" s="540"/>
      <c r="F21" s="541"/>
      <c r="G21" s="542"/>
      <c r="H21" s="172"/>
      <c r="I21" s="120"/>
      <c r="J21" s="132"/>
      <c r="K21" s="183"/>
      <c r="L21" s="184"/>
      <c r="M21" s="132"/>
      <c r="N21" s="121"/>
      <c r="O21" s="155"/>
      <c r="P21" s="159"/>
      <c r="Q21" s="157"/>
      <c r="R21" s="155"/>
      <c r="S21" s="159"/>
      <c r="T21" s="176"/>
      <c r="U21" s="11"/>
    </row>
    <row r="22" spans="2:21" ht="12.5">
      <c r="B22" s="271"/>
      <c r="C22" s="424" t="s">
        <v>18</v>
      </c>
      <c r="D22" s="157"/>
      <c r="E22" s="540"/>
      <c r="F22" s="541"/>
      <c r="G22" s="542"/>
      <c r="H22" s="172"/>
      <c r="I22" s="120"/>
      <c r="J22" s="132"/>
      <c r="K22" s="185"/>
      <c r="L22" s="183"/>
      <c r="M22" s="132"/>
      <c r="N22" s="121"/>
      <c r="O22" s="155"/>
      <c r="P22" s="159"/>
      <c r="Q22" s="157"/>
      <c r="R22" s="155"/>
      <c r="S22" s="159"/>
      <c r="T22" s="176"/>
      <c r="U22" s="11"/>
    </row>
    <row r="23" spans="2:21" ht="13">
      <c r="B23" s="425"/>
      <c r="C23" s="426"/>
      <c r="D23" s="162"/>
      <c r="E23" s="564"/>
      <c r="F23" s="565"/>
      <c r="G23" s="566"/>
      <c r="H23" s="173"/>
      <c r="I23" s="122"/>
      <c r="J23" s="186"/>
      <c r="K23" s="187"/>
      <c r="L23" s="188"/>
      <c r="M23" s="186"/>
      <c r="N23" s="123"/>
      <c r="O23" s="160"/>
      <c r="P23" s="161"/>
      <c r="Q23" s="162"/>
      <c r="R23" s="160"/>
      <c r="S23" s="161"/>
      <c r="T23" s="177"/>
      <c r="U23" s="11"/>
    </row>
    <row r="24" spans="2:21" ht="13">
      <c r="B24" s="271"/>
      <c r="C24" s="427"/>
      <c r="D24" s="157"/>
      <c r="E24" s="555"/>
      <c r="F24" s="556"/>
      <c r="G24" s="557"/>
      <c r="H24" s="172"/>
      <c r="I24" s="120"/>
      <c r="J24" s="132"/>
      <c r="K24" s="183"/>
      <c r="L24" s="184"/>
      <c r="M24" s="132"/>
      <c r="N24" s="121"/>
      <c r="O24" s="155"/>
      <c r="P24" s="178"/>
      <c r="Q24" s="157"/>
      <c r="R24" s="155"/>
      <c r="S24" s="178"/>
      <c r="T24" s="179"/>
      <c r="U24" s="2"/>
    </row>
    <row r="25" spans="2:21" ht="12.5">
      <c r="B25" s="271"/>
      <c r="C25" s="244"/>
      <c r="D25" s="157"/>
      <c r="E25" s="540"/>
      <c r="F25" s="541"/>
      <c r="G25" s="542"/>
      <c r="H25" s="172"/>
      <c r="I25" s="120"/>
      <c r="J25" s="132"/>
      <c r="K25" s="183"/>
      <c r="L25" s="184"/>
      <c r="M25" s="132"/>
      <c r="N25" s="121"/>
      <c r="O25" s="155"/>
      <c r="P25" s="159"/>
      <c r="Q25" s="157"/>
      <c r="R25" s="155"/>
      <c r="S25" s="159"/>
      <c r="T25" s="176"/>
      <c r="U25" s="11"/>
    </row>
    <row r="26" spans="2:21" ht="12.5">
      <c r="B26" s="271"/>
      <c r="C26" s="424" t="s">
        <v>5</v>
      </c>
      <c r="D26" s="157"/>
      <c r="E26" s="540"/>
      <c r="F26" s="541"/>
      <c r="G26" s="542"/>
      <c r="H26" s="172"/>
      <c r="I26" s="120"/>
      <c r="J26" s="132"/>
      <c r="K26" s="183"/>
      <c r="L26" s="184"/>
      <c r="M26" s="132"/>
      <c r="N26" s="121"/>
      <c r="O26" s="155"/>
      <c r="P26" s="159"/>
      <c r="Q26" s="157"/>
      <c r="R26" s="155"/>
      <c r="S26" s="159"/>
      <c r="T26" s="176"/>
      <c r="U26" s="11"/>
    </row>
    <row r="27" spans="2:21" ht="12.5">
      <c r="B27" s="271"/>
      <c r="C27" s="424" t="s">
        <v>19</v>
      </c>
      <c r="D27" s="157"/>
      <c r="E27" s="540"/>
      <c r="F27" s="541"/>
      <c r="G27" s="542"/>
      <c r="H27" s="172"/>
      <c r="I27" s="120"/>
      <c r="J27" s="132"/>
      <c r="K27" s="185"/>
      <c r="L27" s="183"/>
      <c r="M27" s="132"/>
      <c r="N27" s="121"/>
      <c r="O27" s="155"/>
      <c r="P27" s="159"/>
      <c r="Q27" s="157"/>
      <c r="R27" s="155"/>
      <c r="S27" s="159"/>
      <c r="T27" s="176"/>
      <c r="U27" s="11"/>
    </row>
    <row r="28" spans="2:21" ht="13.5" thickBot="1">
      <c r="B28" s="428"/>
      <c r="C28" s="429"/>
      <c r="D28" s="165"/>
      <c r="E28" s="558"/>
      <c r="F28" s="559"/>
      <c r="G28" s="560"/>
      <c r="H28" s="174"/>
      <c r="I28" s="124"/>
      <c r="J28" s="189"/>
      <c r="K28" s="190"/>
      <c r="L28" s="191"/>
      <c r="M28" s="189"/>
      <c r="N28" s="125"/>
      <c r="O28" s="163"/>
      <c r="P28" s="164"/>
      <c r="Q28" s="165"/>
      <c r="R28" s="163"/>
      <c r="S28" s="164"/>
      <c r="T28" s="180"/>
      <c r="U28" s="11"/>
    </row>
    <row r="29" spans="2:21" ht="13.5" thickTop="1">
      <c r="B29" s="271"/>
      <c r="C29" s="427"/>
      <c r="D29" s="157"/>
      <c r="E29" s="537"/>
      <c r="F29" s="538"/>
      <c r="G29" s="539"/>
      <c r="H29" s="172"/>
      <c r="I29" s="120"/>
      <c r="J29" s="132"/>
      <c r="K29" s="183"/>
      <c r="L29" s="184"/>
      <c r="M29" s="132"/>
      <c r="N29" s="121"/>
      <c r="O29" s="155"/>
      <c r="P29" s="178"/>
      <c r="Q29" s="157"/>
      <c r="R29" s="155"/>
      <c r="S29" s="178"/>
      <c r="T29" s="181"/>
      <c r="U29" s="2"/>
    </row>
    <row r="30" spans="2:21" ht="12.5">
      <c r="B30" s="271"/>
      <c r="C30" s="424"/>
      <c r="D30" s="157"/>
      <c r="E30" s="540"/>
      <c r="F30" s="541"/>
      <c r="G30" s="542"/>
      <c r="H30" s="172"/>
      <c r="I30" s="120"/>
      <c r="J30" s="132"/>
      <c r="K30" s="183"/>
      <c r="L30" s="184"/>
      <c r="M30" s="132"/>
      <c r="N30" s="121"/>
      <c r="O30" s="155"/>
      <c r="P30" s="159"/>
      <c r="Q30" s="157"/>
      <c r="R30" s="155"/>
      <c r="S30" s="159"/>
      <c r="T30" s="176"/>
      <c r="U30" s="11"/>
    </row>
    <row r="31" spans="2:21" ht="12.5">
      <c r="B31" s="271"/>
      <c r="C31" s="244"/>
      <c r="D31" s="157"/>
      <c r="E31" s="540"/>
      <c r="F31" s="541"/>
      <c r="G31" s="542"/>
      <c r="H31" s="172"/>
      <c r="I31" s="120"/>
      <c r="J31" s="132"/>
      <c r="K31" s="183"/>
      <c r="L31" s="184"/>
      <c r="M31" s="132"/>
      <c r="N31" s="121"/>
      <c r="O31" s="155"/>
      <c r="P31" s="159"/>
      <c r="Q31" s="157"/>
      <c r="R31" s="155"/>
      <c r="S31" s="159"/>
      <c r="T31" s="176"/>
      <c r="U31" s="11"/>
    </row>
    <row r="32" spans="2:21" ht="13">
      <c r="B32" s="271"/>
      <c r="C32" s="424" t="s">
        <v>37</v>
      </c>
      <c r="D32" s="157"/>
      <c r="E32" s="561"/>
      <c r="F32" s="562"/>
      <c r="G32" s="563"/>
      <c r="H32" s="442"/>
      <c r="I32" s="443"/>
      <c r="J32" s="444"/>
      <c r="K32" s="445"/>
      <c r="L32" s="446"/>
      <c r="M32" s="444"/>
      <c r="N32" s="447"/>
      <c r="O32" s="155"/>
      <c r="P32" s="159"/>
      <c r="Q32" s="157"/>
      <c r="R32" s="155"/>
      <c r="S32" s="159"/>
      <c r="T32" s="176"/>
      <c r="U32" s="11"/>
    </row>
    <row r="33" spans="1:21" ht="13" thickBot="1">
      <c r="B33" s="282"/>
      <c r="C33" s="430"/>
      <c r="D33" s="168"/>
      <c r="E33" s="534"/>
      <c r="F33" s="535"/>
      <c r="G33" s="536"/>
      <c r="H33" s="175"/>
      <c r="I33" s="126"/>
      <c r="J33" s="192"/>
      <c r="K33" s="193"/>
      <c r="L33" s="194"/>
      <c r="M33" s="192"/>
      <c r="N33" s="127"/>
      <c r="O33" s="166"/>
      <c r="P33" s="167"/>
      <c r="Q33" s="168"/>
      <c r="R33" s="166"/>
      <c r="S33" s="167"/>
      <c r="T33" s="182"/>
      <c r="U33" s="11"/>
    </row>
    <row r="34" spans="1:21" ht="11.5">
      <c r="B34" s="579" t="s">
        <v>80</v>
      </c>
      <c r="C34" s="580"/>
      <c r="D34" s="580"/>
      <c r="E34" s="580"/>
      <c r="F34" s="581"/>
      <c r="G34" s="422" t="s">
        <v>79</v>
      </c>
      <c r="H34" s="171"/>
      <c r="I34" s="171"/>
      <c r="J34" s="171"/>
      <c r="K34" s="169"/>
      <c r="L34" s="169"/>
      <c r="M34" s="169"/>
      <c r="N34" s="300"/>
      <c r="O34" s="169"/>
      <c r="P34" s="170" t="s">
        <v>52</v>
      </c>
      <c r="Q34" s="171"/>
      <c r="R34" s="171"/>
      <c r="S34" s="171"/>
      <c r="T34" s="154"/>
    </row>
    <row r="35" spans="1:21" ht="12.75" customHeight="1">
      <c r="B35" s="582"/>
      <c r="C35" s="583"/>
      <c r="D35" s="583"/>
      <c r="E35" s="583"/>
      <c r="F35" s="584"/>
      <c r="G35" s="588"/>
      <c r="H35" s="589"/>
      <c r="I35" s="589"/>
      <c r="J35" s="589"/>
      <c r="K35" s="589"/>
      <c r="L35" s="589"/>
      <c r="M35" s="589"/>
      <c r="N35" s="590"/>
      <c r="O35" s="570"/>
      <c r="P35" s="571"/>
      <c r="Q35" s="571"/>
      <c r="R35" s="571"/>
      <c r="S35" s="571"/>
      <c r="T35" s="572"/>
    </row>
    <row r="36" spans="1:21" ht="12.75" customHeight="1">
      <c r="B36" s="582"/>
      <c r="C36" s="583"/>
      <c r="D36" s="583"/>
      <c r="E36" s="583"/>
      <c r="F36" s="584"/>
      <c r="G36" s="582"/>
      <c r="H36" s="583"/>
      <c r="I36" s="583"/>
      <c r="J36" s="583"/>
      <c r="K36" s="583"/>
      <c r="L36" s="583"/>
      <c r="M36" s="583"/>
      <c r="N36" s="584"/>
      <c r="O36" s="573"/>
      <c r="P36" s="574"/>
      <c r="Q36" s="574"/>
      <c r="R36" s="574"/>
      <c r="S36" s="574"/>
      <c r="T36" s="575"/>
    </row>
    <row r="37" spans="1:21" ht="12.75" customHeight="1">
      <c r="B37" s="582"/>
      <c r="C37" s="583"/>
      <c r="D37" s="583"/>
      <c r="E37" s="583"/>
      <c r="F37" s="584"/>
      <c r="G37" s="582"/>
      <c r="H37" s="583"/>
      <c r="I37" s="583"/>
      <c r="J37" s="583"/>
      <c r="K37" s="583"/>
      <c r="L37" s="583"/>
      <c r="M37" s="583"/>
      <c r="N37" s="584"/>
      <c r="O37" s="573"/>
      <c r="P37" s="574"/>
      <c r="Q37" s="574"/>
      <c r="R37" s="574"/>
      <c r="S37" s="574"/>
      <c r="T37" s="575"/>
    </row>
    <row r="38" spans="1:21" ht="12.75" customHeight="1">
      <c r="B38" s="582"/>
      <c r="C38" s="583"/>
      <c r="D38" s="583"/>
      <c r="E38" s="583"/>
      <c r="F38" s="584"/>
      <c r="G38" s="591"/>
      <c r="H38" s="592"/>
      <c r="I38" s="592"/>
      <c r="J38" s="592"/>
      <c r="K38" s="592"/>
      <c r="L38" s="592"/>
      <c r="M38" s="592"/>
      <c r="N38" s="593"/>
      <c r="O38" s="576"/>
      <c r="P38" s="577"/>
      <c r="Q38" s="577"/>
      <c r="R38" s="577"/>
      <c r="S38" s="577"/>
      <c r="T38" s="578"/>
    </row>
    <row r="39" spans="1:21" ht="12.75" customHeight="1" thickBot="1">
      <c r="B39" s="585"/>
      <c r="C39" s="586"/>
      <c r="D39" s="586"/>
      <c r="E39" s="586"/>
      <c r="F39" s="587"/>
      <c r="G39" s="504" t="s">
        <v>78</v>
      </c>
      <c r="H39" s="594"/>
      <c r="I39" s="594"/>
      <c r="J39" s="594"/>
      <c r="K39" s="594"/>
      <c r="L39" s="594"/>
      <c r="M39" s="594"/>
      <c r="N39" s="595"/>
      <c r="O39" s="148"/>
      <c r="P39" s="505" t="s">
        <v>20</v>
      </c>
      <c r="Q39" s="567"/>
      <c r="R39" s="568"/>
      <c r="S39" s="568"/>
      <c r="T39" s="569"/>
    </row>
    <row r="40" spans="1:21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1"/>
    </row>
    <row r="41" spans="1:21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2"/>
    </row>
    <row r="42" spans="1:21" customFormat="1" ht="12.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</row>
    <row r="43" spans="1:21" customFormat="1" ht="12.5"/>
    <row r="44" spans="1:21" customFormat="1" ht="12.5"/>
    <row r="45" spans="1:21" customFormat="1" ht="12.5"/>
    <row r="46" spans="1:21" customFormat="1" ht="12.5"/>
    <row r="47" spans="1:21" customFormat="1" ht="12.5"/>
    <row r="48" spans="1:21" customFormat="1" ht="12.5"/>
    <row r="49" spans="10:13" customFormat="1" ht="12.5"/>
    <row r="50" spans="10:13" customFormat="1" ht="12.5"/>
    <row r="51" spans="10:13" customFormat="1" ht="12.5"/>
    <row r="52" spans="10:13" customFormat="1" ht="12.5"/>
    <row r="53" spans="10:13" customFormat="1" ht="12.5"/>
    <row r="54" spans="10:13" customFormat="1" ht="12.5"/>
    <row r="55" spans="10:13" customFormat="1" ht="12.5"/>
    <row r="56" spans="10:13" customFormat="1" ht="12.5"/>
    <row r="57" spans="10:13" customFormat="1" ht="12.5"/>
    <row r="58" spans="10:13" customFormat="1" ht="12.5"/>
    <row r="59" spans="10:13" customFormat="1" ht="12.5"/>
    <row r="60" spans="10:13">
      <c r="J60" s="3"/>
      <c r="M60" s="3"/>
    </row>
    <row r="61" spans="10:13">
      <c r="J61" s="3"/>
      <c r="M61" s="3"/>
    </row>
    <row r="62" spans="10:13">
      <c r="J62" s="3"/>
      <c r="M62" s="3"/>
    </row>
    <row r="63" spans="10:13">
      <c r="J63" s="3"/>
      <c r="M63" s="3"/>
    </row>
    <row r="64" spans="10:13">
      <c r="J64" s="3"/>
      <c r="M64" s="3"/>
    </row>
    <row r="65" spans="10:13">
      <c r="J65" s="3"/>
      <c r="M65" s="3"/>
    </row>
    <row r="66" spans="10:13">
      <c r="J66" s="3"/>
      <c r="M66" s="3"/>
    </row>
    <row r="67" spans="10:13">
      <c r="J67" s="3"/>
      <c r="M67" s="3"/>
    </row>
    <row r="68" spans="10:13">
      <c r="J68" s="3"/>
      <c r="M68" s="3"/>
    </row>
    <row r="69" spans="10:13">
      <c r="J69" s="3"/>
      <c r="M69" s="3"/>
    </row>
    <row r="70" spans="10:13">
      <c r="J70" s="3"/>
      <c r="M70" s="3"/>
    </row>
    <row r="71" spans="10:13">
      <c r="J71" s="3"/>
      <c r="M71" s="3"/>
    </row>
    <row r="72" spans="10:13">
      <c r="J72" s="3"/>
      <c r="M72" s="3"/>
    </row>
    <row r="73" spans="10:13">
      <c r="J73" s="3"/>
      <c r="M73" s="3"/>
    </row>
    <row r="74" spans="10:13">
      <c r="J74" s="3"/>
      <c r="M74" s="3"/>
    </row>
    <row r="75" spans="10:13">
      <c r="J75" s="3"/>
      <c r="M75" s="3"/>
    </row>
    <row r="76" spans="10:13">
      <c r="J76" s="3"/>
      <c r="M76" s="3"/>
    </row>
    <row r="77" spans="10:13">
      <c r="J77" s="3"/>
      <c r="M77" s="3"/>
    </row>
    <row r="78" spans="10:13">
      <c r="J78" s="3"/>
      <c r="M78" s="3"/>
    </row>
    <row r="79" spans="10:13">
      <c r="J79" s="3"/>
      <c r="M79" s="3"/>
    </row>
    <row r="80" spans="10:13">
      <c r="J80" s="3"/>
      <c r="M80" s="3"/>
    </row>
    <row r="81" spans="10:13">
      <c r="J81" s="3"/>
      <c r="M81" s="3"/>
    </row>
    <row r="82" spans="10:13">
      <c r="J82" s="3"/>
      <c r="M82" s="3"/>
    </row>
    <row r="83" spans="10:13">
      <c r="J83" s="3"/>
      <c r="M83" s="3"/>
    </row>
    <row r="84" spans="10:13">
      <c r="J84" s="3"/>
      <c r="M84" s="3"/>
    </row>
    <row r="85" spans="10:13">
      <c r="J85" s="3"/>
      <c r="M85" s="3"/>
    </row>
    <row r="86" spans="10:13">
      <c r="J86" s="3"/>
      <c r="M86" s="3"/>
    </row>
    <row r="87" spans="10:13">
      <c r="J87" s="3"/>
      <c r="M87" s="3"/>
    </row>
    <row r="88" spans="10:13">
      <c r="J88" s="3"/>
      <c r="M88" s="3"/>
    </row>
    <row r="89" spans="10:13">
      <c r="J89" s="3"/>
      <c r="M89" s="3"/>
    </row>
    <row r="90" spans="10:13">
      <c r="J90" s="3"/>
      <c r="M90" s="3"/>
    </row>
    <row r="91" spans="10:13">
      <c r="J91" s="3"/>
      <c r="M91" s="3"/>
    </row>
    <row r="92" spans="10:13">
      <c r="J92" s="3"/>
      <c r="M92" s="3"/>
    </row>
    <row r="93" spans="10:13">
      <c r="J93" s="3"/>
      <c r="M93" s="3"/>
    </row>
    <row r="94" spans="10:13">
      <c r="J94" s="3"/>
      <c r="M94" s="3"/>
    </row>
    <row r="95" spans="10:13">
      <c r="J95" s="3"/>
      <c r="M95" s="3"/>
    </row>
    <row r="96" spans="10:13">
      <c r="J96" s="3"/>
      <c r="M96" s="3"/>
    </row>
    <row r="97" spans="10:13">
      <c r="J97" s="3"/>
      <c r="M97" s="3"/>
    </row>
    <row r="98" spans="10:13">
      <c r="J98" s="3"/>
      <c r="M98" s="3"/>
    </row>
    <row r="99" spans="10:13">
      <c r="J99" s="3"/>
      <c r="M99" s="3"/>
    </row>
    <row r="100" spans="10:13">
      <c r="J100" s="3"/>
      <c r="M100" s="3"/>
    </row>
    <row r="101" spans="10:13">
      <c r="J101" s="3"/>
      <c r="M101" s="3"/>
    </row>
    <row r="102" spans="10:13">
      <c r="J102" s="3"/>
      <c r="M102" s="3"/>
    </row>
    <row r="103" spans="10:13">
      <c r="J103" s="3"/>
      <c r="M103" s="3"/>
    </row>
    <row r="104" spans="10:13">
      <c r="J104" s="3"/>
      <c r="M104" s="3"/>
    </row>
    <row r="105" spans="10:13">
      <c r="J105" s="3"/>
      <c r="M105" s="3"/>
    </row>
    <row r="106" spans="10:13">
      <c r="J106" s="3"/>
      <c r="M106" s="3"/>
    </row>
    <row r="107" spans="10:13">
      <c r="J107" s="3"/>
      <c r="M107" s="3"/>
    </row>
    <row r="108" spans="10:13">
      <c r="J108" s="3"/>
      <c r="M108" s="3"/>
    </row>
    <row r="109" spans="10:13">
      <c r="J109" s="3"/>
      <c r="M109" s="3"/>
    </row>
    <row r="110" spans="10:13">
      <c r="J110" s="3"/>
      <c r="M110" s="3"/>
    </row>
    <row r="111" spans="10:13">
      <c r="J111" s="3"/>
      <c r="M111" s="3"/>
    </row>
    <row r="112" spans="10:13">
      <c r="J112" s="3"/>
      <c r="M112" s="3"/>
    </row>
    <row r="113" spans="10:13">
      <c r="J113" s="3"/>
      <c r="M113" s="3"/>
    </row>
    <row r="114" spans="10:13">
      <c r="J114" s="3"/>
      <c r="M114" s="3"/>
    </row>
    <row r="115" spans="10:13">
      <c r="J115" s="3"/>
      <c r="M115" s="3"/>
    </row>
    <row r="116" spans="10:13">
      <c r="J116" s="3"/>
      <c r="M116" s="3"/>
    </row>
    <row r="117" spans="10:13">
      <c r="J117" s="3"/>
      <c r="M117" s="3"/>
    </row>
    <row r="118" spans="10:13">
      <c r="J118" s="3"/>
      <c r="M118" s="3"/>
    </row>
    <row r="119" spans="10:13">
      <c r="J119" s="3"/>
      <c r="M119" s="3"/>
    </row>
    <row r="120" spans="10:13">
      <c r="J120" s="3"/>
      <c r="M120" s="3"/>
    </row>
    <row r="121" spans="10:13">
      <c r="J121" s="3"/>
      <c r="M121" s="3"/>
    </row>
    <row r="122" spans="10:13">
      <c r="J122" s="3"/>
      <c r="M122" s="3"/>
    </row>
    <row r="123" spans="10:13">
      <c r="J123" s="3"/>
      <c r="M123" s="3"/>
    </row>
    <row r="124" spans="10:13">
      <c r="J124" s="3"/>
      <c r="M124" s="3"/>
    </row>
    <row r="125" spans="10:13">
      <c r="J125" s="3"/>
      <c r="M125" s="3"/>
    </row>
    <row r="126" spans="10:13">
      <c r="J126" s="3"/>
      <c r="M126" s="3"/>
    </row>
    <row r="127" spans="10:13">
      <c r="J127" s="3"/>
      <c r="M127" s="3"/>
    </row>
    <row r="128" spans="10:13">
      <c r="J128" s="3"/>
      <c r="M128" s="3"/>
    </row>
    <row r="129" spans="10:13">
      <c r="J129" s="3"/>
      <c r="M129" s="3"/>
    </row>
    <row r="130" spans="10:13">
      <c r="J130" s="3"/>
      <c r="M130" s="3"/>
    </row>
    <row r="131" spans="10:13">
      <c r="J131" s="3"/>
      <c r="M131" s="3"/>
    </row>
    <row r="132" spans="10:13">
      <c r="J132" s="3"/>
      <c r="M132" s="3"/>
    </row>
    <row r="133" spans="10:13">
      <c r="J133" s="3"/>
      <c r="M133" s="3"/>
    </row>
    <row r="134" spans="10:13">
      <c r="J134" s="3"/>
      <c r="M134" s="3"/>
    </row>
    <row r="135" spans="10:13">
      <c r="J135" s="3"/>
      <c r="M135" s="3"/>
    </row>
    <row r="136" spans="10:13">
      <c r="J136" s="3"/>
      <c r="M136" s="3"/>
    </row>
    <row r="137" spans="10:13">
      <c r="J137" s="3"/>
      <c r="M137" s="3"/>
    </row>
    <row r="138" spans="10:13">
      <c r="J138" s="3"/>
      <c r="M138" s="3"/>
    </row>
    <row r="139" spans="10:13">
      <c r="J139" s="3"/>
      <c r="M139" s="3"/>
    </row>
    <row r="140" spans="10:13">
      <c r="J140" s="3"/>
      <c r="M140" s="3"/>
    </row>
    <row r="141" spans="10:13">
      <c r="J141" s="3"/>
      <c r="M141" s="3"/>
    </row>
    <row r="142" spans="10:13">
      <c r="J142" s="3"/>
      <c r="M142" s="3"/>
    </row>
    <row r="143" spans="10:13">
      <c r="J143" s="3"/>
      <c r="M143" s="3"/>
    </row>
    <row r="144" spans="10:13">
      <c r="J144" s="3"/>
      <c r="M144" s="3"/>
    </row>
    <row r="145" spans="10:13">
      <c r="J145" s="3"/>
      <c r="M145" s="3"/>
    </row>
    <row r="146" spans="10:13">
      <c r="J146" s="3"/>
      <c r="M146" s="3"/>
    </row>
    <row r="147" spans="10:13">
      <c r="J147" s="3"/>
      <c r="M147" s="3"/>
    </row>
    <row r="148" spans="10:13">
      <c r="J148" s="3"/>
      <c r="M148" s="3"/>
    </row>
    <row r="149" spans="10:13">
      <c r="J149" s="3"/>
      <c r="M149" s="3"/>
    </row>
    <row r="150" spans="10:13">
      <c r="J150" s="3"/>
      <c r="M150" s="3"/>
    </row>
    <row r="151" spans="10:13">
      <c r="M151" s="3"/>
    </row>
    <row r="152" spans="10:13">
      <c r="M152" s="3"/>
    </row>
    <row r="153" spans="10:13">
      <c r="M153" s="3"/>
    </row>
    <row r="154" spans="10:13">
      <c r="M154" s="3"/>
    </row>
    <row r="155" spans="10:13">
      <c r="M155" s="3"/>
    </row>
    <row r="156" spans="10:13">
      <c r="M156" s="3"/>
    </row>
    <row r="157" spans="10:13">
      <c r="M157" s="3"/>
    </row>
    <row r="158" spans="10:13">
      <c r="M158" s="3"/>
    </row>
    <row r="159" spans="10:13">
      <c r="M159" s="3"/>
    </row>
    <row r="160" spans="10:13">
      <c r="M160" s="3"/>
    </row>
    <row r="161" spans="13:13">
      <c r="M161" s="3"/>
    </row>
    <row r="162" spans="13:13">
      <c r="M162" s="3"/>
    </row>
    <row r="163" spans="13:13">
      <c r="M163" s="3"/>
    </row>
    <row r="164" spans="13:13">
      <c r="M164" s="3"/>
    </row>
    <row r="165" spans="13:13">
      <c r="M165" s="3"/>
    </row>
    <row r="166" spans="13:13">
      <c r="M166" s="3"/>
    </row>
    <row r="167" spans="13:13">
      <c r="M167" s="3"/>
    </row>
    <row r="168" spans="13:13">
      <c r="M168" s="3"/>
    </row>
    <row r="169" spans="13:13">
      <c r="M169" s="3"/>
    </row>
    <row r="170" spans="13:13">
      <c r="M170" s="3"/>
    </row>
    <row r="171" spans="13:13">
      <c r="M171" s="3"/>
    </row>
    <row r="172" spans="13:13">
      <c r="M172" s="3"/>
    </row>
    <row r="173" spans="13:13">
      <c r="M173" s="3"/>
    </row>
    <row r="174" spans="13:13">
      <c r="M174" s="3"/>
    </row>
    <row r="175" spans="13:13">
      <c r="M175" s="3"/>
    </row>
    <row r="176" spans="13:13">
      <c r="M176" s="3"/>
    </row>
    <row r="177" spans="13:13">
      <c r="M177" s="3"/>
    </row>
    <row r="178" spans="13:13">
      <c r="M178" s="3"/>
    </row>
    <row r="179" spans="13:13">
      <c r="M179" s="3"/>
    </row>
    <row r="180" spans="13:13">
      <c r="M180" s="3"/>
    </row>
    <row r="181" spans="13:13">
      <c r="M181" s="3"/>
    </row>
    <row r="182" spans="13:13">
      <c r="M182" s="3"/>
    </row>
    <row r="183" spans="13:13">
      <c r="M183" s="3"/>
    </row>
    <row r="184" spans="13:13">
      <c r="M184" s="3"/>
    </row>
    <row r="185" spans="13:13">
      <c r="M185" s="3"/>
    </row>
    <row r="186" spans="13:13">
      <c r="M186" s="3"/>
    </row>
    <row r="187" spans="13:13">
      <c r="M187" s="3"/>
    </row>
    <row r="188" spans="13:13">
      <c r="M188" s="3"/>
    </row>
    <row r="189" spans="13:13">
      <c r="M189" s="3"/>
    </row>
    <row r="190" spans="13:13">
      <c r="M190" s="3"/>
    </row>
    <row r="191" spans="13:13">
      <c r="M191" s="3"/>
    </row>
    <row r="192" spans="13:13">
      <c r="M192" s="3"/>
    </row>
    <row r="193" spans="13:13">
      <c r="M193" s="3"/>
    </row>
  </sheetData>
  <sheetProtection formatCells="0" formatRows="0" insertRows="0" selectLockedCells="1"/>
  <mergeCells count="33">
    <mergeCell ref="Q39:T39"/>
    <mergeCell ref="O35:T38"/>
    <mergeCell ref="E14:G14"/>
    <mergeCell ref="E15:G15"/>
    <mergeCell ref="E16:G16"/>
    <mergeCell ref="B34:F34"/>
    <mergeCell ref="B35:F39"/>
    <mergeCell ref="G35:N38"/>
    <mergeCell ref="H39:N39"/>
    <mergeCell ref="E17:G17"/>
    <mergeCell ref="E32:G32"/>
    <mergeCell ref="E18:G18"/>
    <mergeCell ref="E19:G19"/>
    <mergeCell ref="E20:G20"/>
    <mergeCell ref="E21:G21"/>
    <mergeCell ref="E22:G22"/>
    <mergeCell ref="E23:G23"/>
    <mergeCell ref="R10:T10"/>
    <mergeCell ref="E24:G24"/>
    <mergeCell ref="E25:G25"/>
    <mergeCell ref="E26:G26"/>
    <mergeCell ref="E27:G27"/>
    <mergeCell ref="E28:G28"/>
    <mergeCell ref="P5:T5"/>
    <mergeCell ref="E33:G33"/>
    <mergeCell ref="E29:G29"/>
    <mergeCell ref="E30:G30"/>
    <mergeCell ref="E31:G31"/>
    <mergeCell ref="G2:J3"/>
    <mergeCell ref="S2:T3"/>
    <mergeCell ref="I10:K10"/>
    <mergeCell ref="L10:N10"/>
    <mergeCell ref="O10:Q10"/>
  </mergeCells>
  <phoneticPr fontId="0" type="noConversion"/>
  <pageMargins left="0.59055118110236227" right="0.39370078740157483" top="0.39370078740157483" bottom="0.39370078740157483" header="0.59055118110236227" footer="0.39370078740157483"/>
  <pageSetup paperSize="9" fitToHeight="0" orientation="landscape" horizontalDpi="300" verticalDpi="300" r:id="rId1"/>
  <headerFooter alignWithMargins="0">
    <oddFooter>&amp;L&amp;8Version: 11.08.25 / Bet
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44DB-CDC4-4285-B531-E7952DFDA049}">
  <sheetPr codeName="Tabelle2">
    <pageSetUpPr fitToPage="1"/>
  </sheetPr>
  <dimension ref="A1:Z43"/>
  <sheetViews>
    <sheetView zoomScaleNormal="100" workbookViewId="0">
      <selection activeCell="P2" sqref="P2"/>
    </sheetView>
  </sheetViews>
  <sheetFormatPr baseColWidth="10" defaultColWidth="11.453125" defaultRowHeight="9"/>
  <cols>
    <col min="1" max="2" width="0.81640625" style="7" customWidth="1"/>
    <col min="3" max="3" width="19.453125" style="7" customWidth="1"/>
    <col min="4" max="4" width="0.81640625" style="7" customWidth="1"/>
    <col min="5" max="7" width="16.81640625" style="7" customWidth="1"/>
    <col min="8" max="8" width="3.81640625" style="7" customWidth="1"/>
    <col min="9" max="9" width="1.81640625" style="7" customWidth="1"/>
    <col min="10" max="10" width="11.81640625" style="7" customWidth="1"/>
    <col min="11" max="12" width="1.81640625" style="7" customWidth="1"/>
    <col min="13" max="13" width="11.81640625" style="7" customWidth="1"/>
    <col min="14" max="15" width="1.81640625" style="7" customWidth="1"/>
    <col min="16" max="16" width="11.81640625" style="7" customWidth="1"/>
    <col min="17" max="18" width="1.81640625" style="7" customWidth="1"/>
    <col min="19" max="19" width="10.54296875" style="7" customWidth="1"/>
    <col min="20" max="20" width="3.453125" style="7" customWidth="1"/>
    <col min="21" max="16384" width="11.453125" style="7"/>
  </cols>
  <sheetData>
    <row r="1" spans="1:26" ht="19.5" customHeight="1" thickBot="1">
      <c r="K1" s="195"/>
      <c r="L1" s="196"/>
      <c r="M1" s="104" t="s">
        <v>9</v>
      </c>
      <c r="P1" s="114">
        <v>2026</v>
      </c>
      <c r="S1" s="102">
        <v>2</v>
      </c>
      <c r="T1" s="197"/>
    </row>
    <row r="2" spans="1:26" ht="19.5" customHeight="1">
      <c r="G2" s="616" t="s">
        <v>81</v>
      </c>
      <c r="H2" s="544"/>
      <c r="I2" s="544"/>
      <c r="J2" s="544"/>
      <c r="K2" s="198"/>
      <c r="L2" s="198"/>
      <c r="N2" s="75"/>
      <c r="O2" s="198"/>
      <c r="Q2" s="198"/>
      <c r="S2" s="602" t="s">
        <v>82</v>
      </c>
      <c r="T2" s="603"/>
    </row>
    <row r="3" spans="1:26" ht="14.25" customHeight="1">
      <c r="C3" s="199"/>
      <c r="D3" s="199"/>
      <c r="G3" s="545"/>
      <c r="H3" s="545"/>
      <c r="I3" s="545"/>
      <c r="J3" s="545"/>
      <c r="K3" s="198"/>
      <c r="L3" s="198"/>
      <c r="M3" s="198"/>
      <c r="N3" s="198"/>
      <c r="O3" s="198"/>
      <c r="P3" s="198"/>
      <c r="Q3" s="198"/>
      <c r="R3" s="198"/>
      <c r="S3" s="604"/>
      <c r="T3" s="605"/>
    </row>
    <row r="4" spans="1:26" ht="7.5" customHeight="1">
      <c r="A4" s="497"/>
      <c r="B4" s="497"/>
      <c r="C4" s="498"/>
      <c r="D4" s="498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9"/>
    </row>
    <row r="5" spans="1:26" s="258" customFormat="1" ht="13">
      <c r="J5" s="323" t="s">
        <v>84</v>
      </c>
      <c r="K5" s="596"/>
      <c r="L5" s="597"/>
      <c r="M5" s="323" t="s">
        <v>91</v>
      </c>
      <c r="N5" s="598"/>
      <c r="O5" s="599"/>
      <c r="P5" s="323" t="s">
        <v>85</v>
      </c>
      <c r="Q5" s="600"/>
      <c r="R5" s="601"/>
      <c r="S5" s="324" t="s">
        <v>46</v>
      </c>
      <c r="T5" s="448"/>
    </row>
    <row r="6" spans="1:26" s="258" customFormat="1" ht="14">
      <c r="B6" s="325"/>
      <c r="C6" s="625" t="s">
        <v>38</v>
      </c>
      <c r="D6" s="625"/>
      <c r="E6" s="626"/>
      <c r="F6" s="626"/>
      <c r="G6" s="326"/>
      <c r="H6" s="325"/>
      <c r="I6" s="326"/>
      <c r="J6" s="324" t="s">
        <v>46</v>
      </c>
      <c r="K6" s="600"/>
      <c r="L6" s="627"/>
      <c r="M6" s="627"/>
      <c r="N6" s="627"/>
      <c r="O6" s="627"/>
      <c r="P6" s="627"/>
      <c r="Q6" s="627"/>
      <c r="R6" s="627"/>
      <c r="S6" s="627"/>
      <c r="T6" s="601"/>
    </row>
    <row r="7" spans="1:26" s="258" customFormat="1" ht="13">
      <c r="B7" s="325"/>
      <c r="C7" s="325"/>
      <c r="D7" s="325"/>
      <c r="E7" s="326"/>
      <c r="F7" s="325"/>
      <c r="G7" s="326"/>
      <c r="H7" s="325"/>
      <c r="I7" s="325"/>
      <c r="J7" s="323" t="s">
        <v>45</v>
      </c>
      <c r="K7" s="600"/>
      <c r="L7" s="627"/>
      <c r="M7" s="627"/>
      <c r="N7" s="627"/>
      <c r="O7" s="627"/>
      <c r="P7" s="627"/>
      <c r="Q7" s="627"/>
      <c r="R7" s="601"/>
      <c r="S7" s="623" t="s">
        <v>55</v>
      </c>
      <c r="T7" s="624"/>
    </row>
    <row r="8" spans="1:26" s="258" customFormat="1" ht="9" customHeight="1" thickBot="1">
      <c r="B8" s="325"/>
      <c r="C8" s="325"/>
      <c r="D8" s="325"/>
      <c r="E8" s="326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7"/>
      <c r="V8" s="325"/>
      <c r="W8" s="326"/>
      <c r="X8" s="325"/>
      <c r="Y8" s="325"/>
      <c r="Z8" s="325"/>
    </row>
    <row r="9" spans="1:26" s="258" customFormat="1" ht="12.25" customHeight="1">
      <c r="B9" s="328"/>
      <c r="C9" s="329"/>
      <c r="D9" s="330"/>
      <c r="E9" s="329"/>
      <c r="F9" s="331"/>
      <c r="G9" s="331"/>
      <c r="H9" s="332" t="s">
        <v>0</v>
      </c>
      <c r="I9" s="333"/>
      <c r="J9" s="334" t="s">
        <v>10</v>
      </c>
      <c r="K9" s="335"/>
      <c r="L9" s="335"/>
      <c r="M9" s="335"/>
      <c r="N9" s="336"/>
      <c r="O9" s="333"/>
      <c r="P9" s="334" t="s">
        <v>11</v>
      </c>
      <c r="Q9" s="335"/>
      <c r="R9" s="335"/>
      <c r="S9" s="335"/>
      <c r="T9" s="336"/>
      <c r="U9" s="325"/>
      <c r="V9" s="325"/>
      <c r="W9" s="326"/>
      <c r="X9" s="325"/>
      <c r="Y9" s="325"/>
      <c r="Z9" s="325"/>
    </row>
    <row r="10" spans="1:26" s="258" customFormat="1" ht="12.25" customHeight="1">
      <c r="B10" s="337"/>
      <c r="D10" s="337"/>
      <c r="E10" s="325"/>
      <c r="H10" s="338" t="s">
        <v>1</v>
      </c>
      <c r="I10" s="339"/>
      <c r="J10" s="325"/>
      <c r="K10" s="340"/>
      <c r="L10" s="325"/>
      <c r="M10" s="325"/>
      <c r="N10" s="341"/>
      <c r="O10" s="339"/>
      <c r="P10" s="325"/>
      <c r="Q10" s="340"/>
      <c r="R10" s="325"/>
      <c r="S10" s="325"/>
      <c r="T10" s="341"/>
      <c r="U10" s="342"/>
      <c r="V10" s="325"/>
      <c r="W10" s="326"/>
      <c r="X10" s="325"/>
      <c r="Y10" s="325"/>
      <c r="Z10" s="325"/>
    </row>
    <row r="11" spans="1:26" s="258" customFormat="1" ht="12.25" customHeight="1">
      <c r="B11" s="337"/>
      <c r="C11" s="343" t="s">
        <v>12</v>
      </c>
      <c r="D11" s="344"/>
      <c r="E11" s="513" t="s">
        <v>83</v>
      </c>
      <c r="H11" s="338" t="s">
        <v>2</v>
      </c>
      <c r="I11" s="631" t="s">
        <v>22</v>
      </c>
      <c r="J11" s="629"/>
      <c r="K11" s="632"/>
      <c r="L11" s="628" t="s">
        <v>14</v>
      </c>
      <c r="M11" s="629"/>
      <c r="N11" s="630"/>
      <c r="O11" s="631" t="s">
        <v>22</v>
      </c>
      <c r="P11" s="629"/>
      <c r="Q11" s="632"/>
      <c r="R11" s="628" t="s">
        <v>14</v>
      </c>
      <c r="S11" s="629"/>
      <c r="T11" s="630"/>
    </row>
    <row r="12" spans="1:26" s="258" customFormat="1" ht="12.25" customHeight="1">
      <c r="B12" s="337"/>
      <c r="D12" s="337"/>
      <c r="E12" s="325"/>
      <c r="H12" s="338" t="s">
        <v>3</v>
      </c>
      <c r="I12" s="339"/>
      <c r="J12" s="345"/>
      <c r="K12" s="315"/>
      <c r="L12" s="345"/>
      <c r="M12" s="146"/>
      <c r="N12" s="346"/>
      <c r="O12" s="347"/>
      <c r="P12" s="345"/>
      <c r="Q12" s="315"/>
      <c r="R12" s="345"/>
      <c r="S12" s="146"/>
      <c r="T12" s="341"/>
    </row>
    <row r="13" spans="1:26" s="258" customFormat="1" ht="12.25" customHeight="1" thickBot="1">
      <c r="B13" s="348"/>
      <c r="C13" s="259"/>
      <c r="D13" s="348"/>
      <c r="E13" s="259"/>
      <c r="F13" s="259"/>
      <c r="G13" s="259"/>
      <c r="H13" s="349"/>
      <c r="I13" s="350"/>
      <c r="J13" s="259"/>
      <c r="K13" s="351"/>
      <c r="L13" s="259"/>
      <c r="M13" s="118" t="s">
        <v>4</v>
      </c>
      <c r="N13" s="352"/>
      <c r="O13" s="350"/>
      <c r="P13" s="259"/>
      <c r="Q13" s="351"/>
      <c r="R13" s="259"/>
      <c r="S13" s="150" t="s">
        <v>4</v>
      </c>
      <c r="T13" s="352"/>
    </row>
    <row r="14" spans="1:26" s="258" customFormat="1" ht="9" customHeight="1">
      <c r="B14" s="353"/>
      <c r="C14" s="354">
        <v>1</v>
      </c>
      <c r="D14" s="355"/>
      <c r="E14" s="354">
        <v>2</v>
      </c>
      <c r="F14" s="356"/>
      <c r="G14" s="356"/>
      <c r="H14" s="357"/>
      <c r="I14" s="358"/>
      <c r="J14" s="359">
        <v>3</v>
      </c>
      <c r="K14" s="360"/>
      <c r="L14" s="361"/>
      <c r="M14" s="359">
        <v>4</v>
      </c>
      <c r="N14" s="362"/>
      <c r="O14" s="358"/>
      <c r="P14" s="359">
        <v>5</v>
      </c>
      <c r="Q14" s="360"/>
      <c r="R14" s="361"/>
      <c r="S14" s="359">
        <v>6</v>
      </c>
      <c r="T14" s="362"/>
    </row>
    <row r="15" spans="1:26" ht="12.5">
      <c r="B15" s="337"/>
      <c r="C15" s="431"/>
      <c r="D15" s="514"/>
      <c r="E15" s="619"/>
      <c r="F15" s="619"/>
      <c r="G15" s="620"/>
      <c r="H15" s="206"/>
      <c r="I15" s="201"/>
      <c r="J15" s="202" t="s">
        <v>48</v>
      </c>
      <c r="K15" s="200"/>
      <c r="L15" s="201"/>
      <c r="M15" s="202" t="s">
        <v>48</v>
      </c>
      <c r="N15" s="203"/>
      <c r="O15" s="363"/>
      <c r="P15" s="364" t="s">
        <v>48</v>
      </c>
      <c r="Q15" s="365"/>
      <c r="R15" s="363"/>
      <c r="S15" s="364" t="s">
        <v>48</v>
      </c>
      <c r="T15" s="366"/>
    </row>
    <row r="16" spans="1:26" ht="12.5">
      <c r="B16" s="337"/>
      <c r="C16" s="432" t="s">
        <v>5</v>
      </c>
      <c r="D16" s="515"/>
      <c r="E16" s="614"/>
      <c r="F16" s="614"/>
      <c r="G16" s="615"/>
      <c r="H16" s="206"/>
      <c r="I16" s="201"/>
      <c r="J16" s="214"/>
      <c r="K16" s="215"/>
      <c r="L16" s="216"/>
      <c r="M16" s="214"/>
      <c r="N16" s="203"/>
      <c r="O16" s="363"/>
      <c r="P16" s="367"/>
      <c r="Q16" s="365"/>
      <c r="R16" s="363"/>
      <c r="S16" s="367"/>
      <c r="T16" s="366"/>
    </row>
    <row r="17" spans="2:20" ht="12.5">
      <c r="B17" s="337"/>
      <c r="C17" s="432" t="s">
        <v>56</v>
      </c>
      <c r="D17" s="515"/>
      <c r="E17" s="614"/>
      <c r="F17" s="614"/>
      <c r="G17" s="615"/>
      <c r="H17" s="206"/>
      <c r="I17" s="201"/>
      <c r="J17" s="214"/>
      <c r="K17" s="215"/>
      <c r="L17" s="216"/>
      <c r="M17" s="214"/>
      <c r="N17" s="203"/>
      <c r="O17" s="363"/>
      <c r="P17" s="367"/>
      <c r="Q17" s="365"/>
      <c r="R17" s="363"/>
      <c r="S17" s="367"/>
      <c r="T17" s="366"/>
    </row>
    <row r="18" spans="2:20" ht="12.5">
      <c r="B18" s="337"/>
      <c r="C18" s="432" t="s">
        <v>57</v>
      </c>
      <c r="D18" s="515"/>
      <c r="E18" s="614"/>
      <c r="F18" s="614"/>
      <c r="G18" s="615"/>
      <c r="H18" s="206"/>
      <c r="I18" s="201"/>
      <c r="J18" s="214"/>
      <c r="K18" s="217"/>
      <c r="L18" s="215"/>
      <c r="M18" s="214"/>
      <c r="N18" s="203"/>
      <c r="O18" s="363"/>
      <c r="P18" s="367"/>
      <c r="Q18" s="365"/>
      <c r="R18" s="363"/>
      <c r="S18" s="367"/>
      <c r="T18" s="366"/>
    </row>
    <row r="19" spans="2:20" ht="12.5">
      <c r="B19" s="337"/>
      <c r="C19" s="525" t="s">
        <v>58</v>
      </c>
      <c r="D19" s="515"/>
      <c r="E19" s="614"/>
      <c r="F19" s="614"/>
      <c r="G19" s="615"/>
      <c r="H19" s="206"/>
      <c r="I19" s="201"/>
      <c r="J19" s="221"/>
      <c r="K19" s="217"/>
      <c r="L19" s="223"/>
      <c r="M19" s="221"/>
      <c r="N19" s="203"/>
      <c r="O19" s="363"/>
      <c r="P19" s="373"/>
      <c r="Q19" s="374"/>
      <c r="R19" s="363"/>
      <c r="S19" s="373"/>
      <c r="T19" s="366"/>
    </row>
    <row r="20" spans="2:20" ht="12.5">
      <c r="B20" s="433"/>
      <c r="C20" s="434"/>
      <c r="D20" s="516"/>
      <c r="E20" s="617"/>
      <c r="F20" s="617"/>
      <c r="G20" s="618"/>
      <c r="H20" s="211"/>
      <c r="I20" s="204"/>
      <c r="J20" s="218"/>
      <c r="K20" s="219"/>
      <c r="L20" s="220"/>
      <c r="M20" s="218"/>
      <c r="N20" s="205"/>
      <c r="O20" s="368"/>
      <c r="P20" s="369"/>
      <c r="Q20" s="370"/>
      <c r="R20" s="368"/>
      <c r="S20" s="369"/>
      <c r="T20" s="371"/>
    </row>
    <row r="21" spans="2:20" ht="13">
      <c r="B21" s="337"/>
      <c r="C21" s="435"/>
      <c r="D21" s="517"/>
      <c r="E21" s="619"/>
      <c r="F21" s="619"/>
      <c r="G21" s="620"/>
      <c r="H21" s="206"/>
      <c r="I21" s="201"/>
      <c r="J21" s="214"/>
      <c r="K21" s="215"/>
      <c r="L21" s="216"/>
      <c r="M21" s="214"/>
      <c r="N21" s="203"/>
      <c r="O21" s="363"/>
      <c r="P21" s="372"/>
      <c r="Q21" s="365"/>
      <c r="R21" s="363"/>
      <c r="S21" s="372"/>
      <c r="T21" s="366"/>
    </row>
    <row r="22" spans="2:20" ht="12.5">
      <c r="B22" s="337"/>
      <c r="C22" s="432" t="s">
        <v>5</v>
      </c>
      <c r="D22" s="515"/>
      <c r="E22" s="614"/>
      <c r="F22" s="614"/>
      <c r="G22" s="615"/>
      <c r="H22" s="206"/>
      <c r="I22" s="201"/>
      <c r="J22" s="214"/>
      <c r="K22" s="215"/>
      <c r="L22" s="216"/>
      <c r="M22" s="214"/>
      <c r="N22" s="203"/>
      <c r="O22" s="363"/>
      <c r="P22" s="367"/>
      <c r="Q22" s="365"/>
      <c r="R22" s="363"/>
      <c r="S22" s="367"/>
      <c r="T22" s="366"/>
    </row>
    <row r="23" spans="2:20" ht="12.5">
      <c r="B23" s="337"/>
      <c r="C23" s="432" t="s">
        <v>59</v>
      </c>
      <c r="D23" s="515"/>
      <c r="E23" s="614"/>
      <c r="F23" s="614"/>
      <c r="G23" s="615"/>
      <c r="H23" s="206"/>
      <c r="I23" s="201"/>
      <c r="J23" s="214"/>
      <c r="K23" s="215"/>
      <c r="L23" s="216"/>
      <c r="M23" s="214"/>
      <c r="N23" s="203"/>
      <c r="O23" s="363"/>
      <c r="P23" s="367"/>
      <c r="Q23" s="365"/>
      <c r="R23" s="363"/>
      <c r="S23" s="367"/>
      <c r="T23" s="366"/>
    </row>
    <row r="24" spans="2:20" ht="12.5">
      <c r="B24" s="337"/>
      <c r="C24" s="432" t="s">
        <v>60</v>
      </c>
      <c r="D24" s="515"/>
      <c r="E24" s="614"/>
      <c r="F24" s="614"/>
      <c r="G24" s="615"/>
      <c r="H24" s="206"/>
      <c r="I24" s="201"/>
      <c r="J24" s="214"/>
      <c r="K24" s="217"/>
      <c r="L24" s="215"/>
      <c r="M24" s="214"/>
      <c r="N24" s="203"/>
      <c r="O24" s="363"/>
      <c r="P24" s="367"/>
      <c r="Q24" s="365"/>
      <c r="R24" s="363"/>
      <c r="S24" s="367"/>
      <c r="T24" s="366"/>
    </row>
    <row r="25" spans="2:20" ht="12.5">
      <c r="B25" s="337"/>
      <c r="C25" s="525" t="s">
        <v>61</v>
      </c>
      <c r="D25" s="515"/>
      <c r="E25" s="614"/>
      <c r="F25" s="621"/>
      <c r="G25" s="622"/>
      <c r="H25" s="206"/>
      <c r="I25" s="201"/>
      <c r="J25" s="214"/>
      <c r="K25" s="217"/>
      <c r="L25" s="215"/>
      <c r="M25" s="214"/>
      <c r="N25" s="203"/>
      <c r="O25" s="363"/>
      <c r="P25" s="367"/>
      <c r="Q25" s="365"/>
      <c r="R25" s="363"/>
      <c r="S25" s="367"/>
      <c r="T25" s="366"/>
    </row>
    <row r="26" spans="2:20" ht="12.5">
      <c r="B26" s="433"/>
      <c r="C26" s="526"/>
      <c r="D26" s="516"/>
      <c r="E26" s="617"/>
      <c r="F26" s="617"/>
      <c r="G26" s="618"/>
      <c r="H26" s="211"/>
      <c r="I26" s="204"/>
      <c r="J26" s="218"/>
      <c r="K26" s="219"/>
      <c r="L26" s="220"/>
      <c r="M26" s="218"/>
      <c r="N26" s="205"/>
      <c r="O26" s="368"/>
      <c r="P26" s="369"/>
      <c r="Q26" s="370"/>
      <c r="R26" s="368"/>
      <c r="S26" s="369"/>
      <c r="T26" s="371"/>
    </row>
    <row r="27" spans="2:20" ht="13">
      <c r="B27" s="337"/>
      <c r="C27" s="436"/>
      <c r="D27" s="517"/>
      <c r="E27" s="619"/>
      <c r="F27" s="619"/>
      <c r="G27" s="620"/>
      <c r="H27" s="206"/>
      <c r="I27" s="201"/>
      <c r="J27" s="221"/>
      <c r="K27" s="222"/>
      <c r="L27" s="223"/>
      <c r="M27" s="221"/>
      <c r="N27" s="203"/>
      <c r="O27" s="363"/>
      <c r="P27" s="373"/>
      <c r="Q27" s="374"/>
      <c r="R27" s="363"/>
      <c r="S27" s="373"/>
      <c r="T27" s="366"/>
    </row>
    <row r="28" spans="2:20" ht="13">
      <c r="B28" s="337"/>
      <c r="C28" s="435"/>
      <c r="D28" s="517"/>
      <c r="E28" s="614"/>
      <c r="F28" s="614"/>
      <c r="G28" s="615"/>
      <c r="H28" s="206"/>
      <c r="I28" s="201"/>
      <c r="J28" s="214"/>
      <c r="K28" s="215"/>
      <c r="L28" s="216"/>
      <c r="M28" s="214"/>
      <c r="N28" s="203"/>
      <c r="O28" s="363"/>
      <c r="P28" s="372"/>
      <c r="Q28" s="365"/>
      <c r="R28" s="363"/>
      <c r="S28" s="372"/>
      <c r="T28" s="366"/>
    </row>
    <row r="29" spans="2:20" ht="12.5">
      <c r="B29" s="337"/>
      <c r="C29" s="432" t="s">
        <v>5</v>
      </c>
      <c r="D29" s="515"/>
      <c r="E29" s="614"/>
      <c r="F29" s="614"/>
      <c r="G29" s="615"/>
      <c r="H29" s="206"/>
      <c r="I29" s="201"/>
      <c r="J29" s="214"/>
      <c r="K29" s="215"/>
      <c r="L29" s="216"/>
      <c r="M29" s="214"/>
      <c r="N29" s="203"/>
      <c r="O29" s="363"/>
      <c r="P29" s="367"/>
      <c r="Q29" s="365"/>
      <c r="R29" s="363"/>
      <c r="S29" s="367"/>
      <c r="T29" s="366"/>
    </row>
    <row r="30" spans="2:20" ht="12.5">
      <c r="B30" s="337"/>
      <c r="C30" s="432" t="s">
        <v>19</v>
      </c>
      <c r="D30" s="515"/>
      <c r="E30" s="614"/>
      <c r="F30" s="614"/>
      <c r="G30" s="615"/>
      <c r="H30" s="206"/>
      <c r="I30" s="201"/>
      <c r="J30" s="214"/>
      <c r="K30" s="217"/>
      <c r="L30" s="215"/>
      <c r="M30" s="214"/>
      <c r="N30" s="203"/>
      <c r="O30" s="363"/>
      <c r="P30" s="367"/>
      <c r="Q30" s="365"/>
      <c r="R30" s="363"/>
      <c r="S30" s="367"/>
      <c r="T30" s="366"/>
    </row>
    <row r="31" spans="2:20" ht="13.5" thickBot="1">
      <c r="B31" s="437"/>
      <c r="C31" s="438"/>
      <c r="D31" s="518"/>
      <c r="E31" s="610"/>
      <c r="F31" s="610"/>
      <c r="G31" s="611"/>
      <c r="H31" s="212"/>
      <c r="I31" s="207"/>
      <c r="J31" s="224"/>
      <c r="K31" s="225"/>
      <c r="L31" s="226"/>
      <c r="M31" s="224"/>
      <c r="N31" s="208"/>
      <c r="O31" s="375"/>
      <c r="P31" s="376"/>
      <c r="Q31" s="377"/>
      <c r="R31" s="375"/>
      <c r="S31" s="376"/>
      <c r="T31" s="378"/>
    </row>
    <row r="32" spans="2:20" ht="13.5" thickTop="1">
      <c r="B32" s="337"/>
      <c r="C32" s="435"/>
      <c r="D32" s="517"/>
      <c r="E32" s="612"/>
      <c r="F32" s="612"/>
      <c r="G32" s="613"/>
      <c r="H32" s="206"/>
      <c r="I32" s="201"/>
      <c r="J32" s="214"/>
      <c r="K32" s="215"/>
      <c r="L32" s="216"/>
      <c r="M32" s="214"/>
      <c r="N32" s="203"/>
      <c r="O32" s="363"/>
      <c r="P32" s="372"/>
      <c r="Q32" s="365"/>
      <c r="R32" s="363"/>
      <c r="S32" s="372"/>
      <c r="T32" s="366"/>
    </row>
    <row r="33" spans="2:20" ht="13">
      <c r="B33" s="337"/>
      <c r="C33" s="435"/>
      <c r="D33" s="517"/>
      <c r="E33" s="614"/>
      <c r="F33" s="614"/>
      <c r="G33" s="615"/>
      <c r="H33" s="206"/>
      <c r="I33" s="201"/>
      <c r="J33" s="214"/>
      <c r="K33" s="217"/>
      <c r="L33" s="223"/>
      <c r="M33" s="214"/>
      <c r="N33" s="203"/>
      <c r="O33" s="363"/>
      <c r="P33" s="372"/>
      <c r="Q33" s="365"/>
      <c r="R33" s="363"/>
      <c r="S33" s="372"/>
      <c r="T33" s="366"/>
    </row>
    <row r="34" spans="2:20" ht="13">
      <c r="B34" s="337"/>
      <c r="C34" s="435"/>
      <c r="D34" s="517"/>
      <c r="E34" s="614"/>
      <c r="F34" s="614"/>
      <c r="G34" s="615"/>
      <c r="H34" s="206"/>
      <c r="I34" s="201"/>
      <c r="J34" s="214"/>
      <c r="K34" s="217"/>
      <c r="L34" s="223"/>
      <c r="M34" s="214"/>
      <c r="N34" s="203"/>
      <c r="O34" s="363"/>
      <c r="P34" s="372"/>
      <c r="Q34" s="365"/>
      <c r="R34" s="363"/>
      <c r="S34" s="372"/>
      <c r="T34" s="366"/>
    </row>
    <row r="35" spans="2:20" s="236" customFormat="1" ht="13">
      <c r="B35" s="439"/>
      <c r="C35" s="440" t="s">
        <v>39</v>
      </c>
      <c r="D35" s="519"/>
      <c r="E35" s="606"/>
      <c r="F35" s="606"/>
      <c r="G35" s="607"/>
      <c r="H35" s="230"/>
      <c r="I35" s="231"/>
      <c r="J35" s="232"/>
      <c r="K35" s="233"/>
      <c r="L35" s="234"/>
      <c r="M35" s="232"/>
      <c r="N35" s="235"/>
      <c r="O35" s="379"/>
      <c r="P35" s="380"/>
      <c r="Q35" s="381"/>
      <c r="R35" s="379"/>
      <c r="S35" s="380"/>
      <c r="T35" s="382"/>
    </row>
    <row r="36" spans="2:20" ht="13" thickBot="1">
      <c r="B36" s="348"/>
      <c r="C36" s="441"/>
      <c r="D36" s="520"/>
      <c r="E36" s="608"/>
      <c r="F36" s="608"/>
      <c r="G36" s="609"/>
      <c r="H36" s="213"/>
      <c r="I36" s="209"/>
      <c r="J36" s="227"/>
      <c r="K36" s="228"/>
      <c r="L36" s="229"/>
      <c r="M36" s="227"/>
      <c r="N36" s="210"/>
      <c r="O36" s="383"/>
      <c r="P36" s="384"/>
      <c r="Q36" s="385"/>
      <c r="R36" s="383"/>
      <c r="S36" s="384"/>
      <c r="T36" s="386"/>
    </row>
    <row r="37" spans="2:20" s="258" customFormat="1" ht="12.5">
      <c r="B37" s="387"/>
      <c r="C37" s="388"/>
      <c r="D37" s="388"/>
      <c r="E37" s="388"/>
      <c r="F37" s="388"/>
      <c r="G37" s="388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90"/>
    </row>
    <row r="38" spans="2:20" s="258" customFormat="1" ht="12.5">
      <c r="B38" s="337"/>
      <c r="C38" s="391" t="s">
        <v>44</v>
      </c>
      <c r="D38" s="512"/>
      <c r="E38" s="392"/>
      <c r="F38" s="393"/>
      <c r="G38" s="325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90"/>
    </row>
    <row r="39" spans="2:20" s="258" customFormat="1" ht="12.5">
      <c r="B39" s="337"/>
      <c r="C39" s="325"/>
      <c r="D39" s="325"/>
      <c r="E39" s="325"/>
      <c r="F39" s="325"/>
      <c r="G39" s="325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90"/>
    </row>
    <row r="40" spans="2:20" s="258" customFormat="1" ht="12.5">
      <c r="B40" s="387"/>
      <c r="C40" s="388"/>
      <c r="D40" s="388"/>
      <c r="E40" s="394" t="s">
        <v>6</v>
      </c>
      <c r="F40" s="395" t="s">
        <v>62</v>
      </c>
      <c r="G40" s="395"/>
      <c r="H40" s="396"/>
      <c r="I40" s="396"/>
      <c r="J40" s="397"/>
      <c r="K40" s="389"/>
      <c r="L40" s="389"/>
      <c r="M40" s="389"/>
      <c r="N40" s="389"/>
      <c r="O40" s="389"/>
      <c r="P40" s="389"/>
      <c r="Q40" s="389"/>
      <c r="R40" s="389"/>
      <c r="S40" s="389"/>
      <c r="T40" s="390"/>
    </row>
    <row r="41" spans="2:20" s="258" customFormat="1" ht="13" thickBot="1">
      <c r="B41" s="348"/>
      <c r="C41" s="129" t="s">
        <v>23</v>
      </c>
      <c r="D41" s="129"/>
      <c r="E41" s="398"/>
      <c r="F41" s="398" t="s">
        <v>63</v>
      </c>
      <c r="G41" s="398"/>
      <c r="H41" s="399"/>
      <c r="I41" s="399"/>
      <c r="J41" s="400"/>
      <c r="K41" s="399"/>
      <c r="L41" s="399"/>
      <c r="M41" s="399"/>
      <c r="N41" s="399"/>
      <c r="O41" s="399"/>
      <c r="P41" s="399"/>
      <c r="Q41" s="399"/>
      <c r="R41" s="399"/>
      <c r="S41" s="399"/>
      <c r="T41" s="401"/>
    </row>
    <row r="42" spans="2:20" s="258" customFormat="1">
      <c r="L42" s="325"/>
      <c r="M42" s="325"/>
    </row>
    <row r="43" spans="2:20" s="258" customFormat="1"/>
  </sheetData>
  <sheetProtection formatCells="0" formatRows="0" insertRows="0" selectLockedCells="1"/>
  <mergeCells count="35">
    <mergeCell ref="S7:T7"/>
    <mergeCell ref="E15:G15"/>
    <mergeCell ref="E16:G16"/>
    <mergeCell ref="C6:F6"/>
    <mergeCell ref="K6:T6"/>
    <mergeCell ref="R11:T11"/>
    <mergeCell ref="I11:K11"/>
    <mergeCell ref="L11:N11"/>
    <mergeCell ref="O11:Q11"/>
    <mergeCell ref="K7:R7"/>
    <mergeCell ref="E30:G30"/>
    <mergeCell ref="E22:G22"/>
    <mergeCell ref="E23:G23"/>
    <mergeCell ref="E24:G24"/>
    <mergeCell ref="E26:G26"/>
    <mergeCell ref="E25:G25"/>
    <mergeCell ref="E27:G27"/>
    <mergeCell ref="E28:G28"/>
    <mergeCell ref="G2:J3"/>
    <mergeCell ref="E29:G29"/>
    <mergeCell ref="E17:G17"/>
    <mergeCell ref="E18:G18"/>
    <mergeCell ref="E20:G20"/>
    <mergeCell ref="E21:G21"/>
    <mergeCell ref="E19:G19"/>
    <mergeCell ref="K5:L5"/>
    <mergeCell ref="N5:O5"/>
    <mergeCell ref="Q5:R5"/>
    <mergeCell ref="S2:T3"/>
    <mergeCell ref="E35:G35"/>
    <mergeCell ref="E36:G36"/>
    <mergeCell ref="E31:G31"/>
    <mergeCell ref="E32:G32"/>
    <mergeCell ref="E33:G33"/>
    <mergeCell ref="E34:G34"/>
  </mergeCells>
  <phoneticPr fontId="0" type="noConversion"/>
  <pageMargins left="0.59055118110236227" right="0.39370078740157483" top="0.39370078740157483" bottom="0.39370078740157483" header="0.59055118110236227" footer="0.39370078740157483"/>
  <pageSetup paperSize="9" fitToHeight="0" orientation="landscape" horizontalDpi="300" verticalDpi="300" r:id="rId1"/>
  <headerFooter alignWithMargins="0">
    <oddFooter>&amp;L&amp;8Version: 11.08.25 / Bet
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7459-A531-498A-B140-3AC3009C36CD}">
  <sheetPr codeName="Tabelle31">
    <pageSetUpPr fitToPage="1"/>
  </sheetPr>
  <dimension ref="A1:AI42"/>
  <sheetViews>
    <sheetView zoomScaleNormal="75" workbookViewId="0">
      <selection activeCell="S2" sqref="S2"/>
    </sheetView>
  </sheetViews>
  <sheetFormatPr baseColWidth="10" defaultColWidth="11.453125" defaultRowHeight="9"/>
  <cols>
    <col min="1" max="2" width="0.81640625" style="1" customWidth="1"/>
    <col min="3" max="4" width="10.54296875" style="1" customWidth="1"/>
    <col min="5" max="5" width="1.1796875" style="1" customWidth="1"/>
    <col min="6" max="6" width="1.54296875" style="1" customWidth="1"/>
    <col min="7" max="7" width="8.54296875" style="237" customWidth="1"/>
    <col min="8" max="8" width="1.54296875" style="1" customWidth="1"/>
    <col min="9" max="12" width="5.1796875" style="1" customWidth="1"/>
    <col min="13" max="13" width="16.453125" style="1" customWidth="1"/>
    <col min="14" max="14" width="4.453125" style="1" customWidth="1"/>
    <col min="15" max="15" width="1.54296875" style="1" customWidth="1"/>
    <col min="16" max="16" width="12.54296875" style="1" customWidth="1"/>
    <col min="17" max="17" width="1.54296875" style="1" customWidth="1"/>
    <col min="18" max="18" width="4" style="1" customWidth="1"/>
    <col min="19" max="19" width="13.81640625" style="1" customWidth="1"/>
    <col min="20" max="20" width="11.81640625" style="1" customWidth="1"/>
    <col min="21" max="21" width="12.54296875" style="1" customWidth="1"/>
    <col min="22" max="22" width="3.453125" style="1" customWidth="1"/>
    <col min="23" max="23" width="0.1796875" style="1" customWidth="1"/>
    <col min="24" max="24" width="1.453125" style="1" hidden="1" customWidth="1"/>
    <col min="25" max="25" width="11.54296875" style="1" hidden="1" customWidth="1"/>
    <col min="26" max="35" width="11.453125" style="1" hidden="1" customWidth="1"/>
    <col min="36" max="16384" width="11.453125" style="1"/>
  </cols>
  <sheetData>
    <row r="1" spans="1:35" ht="19.5" customHeight="1" thickBot="1">
      <c r="B1" s="5"/>
      <c r="C1" s="5"/>
      <c r="D1" s="5"/>
      <c r="E1" s="5"/>
      <c r="F1" s="5"/>
      <c r="G1" s="74"/>
      <c r="H1" s="5"/>
      <c r="I1" s="5"/>
      <c r="J1" s="5"/>
      <c r="K1" s="5"/>
      <c r="L1" s="5"/>
      <c r="N1" s="104"/>
      <c r="O1" s="104"/>
      <c r="P1" s="104" t="s">
        <v>9</v>
      </c>
      <c r="S1" s="114">
        <v>2026</v>
      </c>
      <c r="U1" s="102">
        <v>3</v>
      </c>
      <c r="V1" s="103"/>
    </row>
    <row r="2" spans="1:35" ht="19.5" customHeight="1">
      <c r="B2" s="5"/>
      <c r="C2" s="5"/>
      <c r="D2" s="5"/>
      <c r="E2" s="5"/>
      <c r="F2" s="5"/>
      <c r="G2" s="74"/>
      <c r="H2" s="5"/>
      <c r="I2" s="5"/>
      <c r="J2" s="5"/>
      <c r="K2" s="5"/>
      <c r="L2" s="5"/>
      <c r="M2" s="616" t="s">
        <v>81</v>
      </c>
      <c r="N2" s="616"/>
      <c r="O2" s="616"/>
      <c r="P2" s="645"/>
      <c r="S2" s="528"/>
      <c r="T2" s="529"/>
      <c r="U2" s="602" t="s">
        <v>82</v>
      </c>
      <c r="V2" s="602"/>
      <c r="Z2" s="5"/>
      <c r="AA2" s="5"/>
      <c r="AC2" s="20"/>
      <c r="AD2" s="5"/>
      <c r="AF2" s="5"/>
      <c r="AH2" s="5"/>
      <c r="AI2" s="105"/>
    </row>
    <row r="3" spans="1:35" s="251" customFormat="1" ht="19.5" customHeight="1">
      <c r="B3" s="252"/>
      <c r="C3" s="253"/>
      <c r="D3" s="252"/>
      <c r="E3" s="252"/>
      <c r="F3" s="252"/>
      <c r="G3" s="254"/>
      <c r="H3" s="252"/>
      <c r="I3" s="252"/>
      <c r="J3" s="252"/>
      <c r="K3" s="252"/>
      <c r="L3" s="252"/>
      <c r="M3" s="646"/>
      <c r="N3" s="646"/>
      <c r="O3" s="646"/>
      <c r="P3" s="647"/>
      <c r="S3" s="530"/>
      <c r="T3" s="531"/>
      <c r="U3" s="633"/>
      <c r="V3" s="633"/>
      <c r="Z3" s="252"/>
      <c r="AA3" s="252"/>
      <c r="AB3" s="252"/>
      <c r="AC3" s="252"/>
      <c r="AD3" s="252"/>
      <c r="AE3" s="252"/>
      <c r="AF3" s="252"/>
      <c r="AG3" s="252"/>
      <c r="AH3" s="252"/>
      <c r="AI3" s="256"/>
    </row>
    <row r="4" spans="1:35" s="251" customFormat="1" ht="7.5" customHeight="1">
      <c r="A4" s="494"/>
      <c r="B4" s="494"/>
      <c r="C4" s="500"/>
      <c r="D4" s="494"/>
      <c r="E4" s="494"/>
      <c r="F4" s="494"/>
      <c r="G4" s="501"/>
      <c r="H4" s="494"/>
      <c r="I4" s="494"/>
      <c r="J4" s="494"/>
      <c r="K4" s="494"/>
      <c r="L4" s="494"/>
      <c r="M4" s="494"/>
      <c r="N4" s="494"/>
      <c r="O4" s="500"/>
      <c r="P4" s="494"/>
      <c r="Q4" s="494"/>
      <c r="R4" s="494"/>
      <c r="S4" s="494"/>
      <c r="T4" s="494"/>
      <c r="U4" s="494"/>
      <c r="V4" s="494"/>
      <c r="W4" s="494"/>
      <c r="Z4" s="252"/>
      <c r="AA4" s="252"/>
      <c r="AB4" s="252"/>
      <c r="AC4" s="252"/>
      <c r="AD4" s="252"/>
      <c r="AE4" s="252"/>
      <c r="AF4" s="252"/>
      <c r="AG4" s="252"/>
      <c r="AH4" s="252"/>
      <c r="AI4" s="256"/>
    </row>
    <row r="5" spans="1:35" s="251" customFormat="1" ht="13">
      <c r="B5" s="252"/>
      <c r="C5" s="252"/>
      <c r="D5" s="252"/>
      <c r="E5" s="252"/>
      <c r="F5" s="252"/>
      <c r="G5" s="254"/>
      <c r="H5" s="252"/>
      <c r="I5" s="252"/>
      <c r="J5" s="252"/>
      <c r="K5" s="252"/>
      <c r="L5" s="252"/>
      <c r="M5" s="257" t="s">
        <v>84</v>
      </c>
      <c r="N5" s="634"/>
      <c r="O5" s="635"/>
      <c r="P5" s="257" t="s">
        <v>92</v>
      </c>
      <c r="Q5" s="634"/>
      <c r="R5" s="635"/>
      <c r="S5" s="257" t="s">
        <v>85</v>
      </c>
      <c r="T5" s="449"/>
      <c r="U5" s="257" t="s">
        <v>93</v>
      </c>
      <c r="V5" s="449"/>
    </row>
    <row r="6" spans="1:35" s="251" customFormat="1" ht="13.75" customHeight="1">
      <c r="B6" s="252"/>
      <c r="C6" s="252"/>
      <c r="D6" s="671" t="s">
        <v>47</v>
      </c>
      <c r="E6" s="672"/>
      <c r="F6" s="672"/>
      <c r="G6" s="672"/>
      <c r="H6" s="672"/>
      <c r="I6" s="672"/>
      <c r="J6" s="672"/>
      <c r="K6" s="672"/>
      <c r="L6" s="672"/>
      <c r="M6" s="257" t="s">
        <v>46</v>
      </c>
      <c r="N6" s="636"/>
      <c r="O6" s="637"/>
      <c r="P6" s="637"/>
      <c r="Q6" s="637"/>
      <c r="R6" s="637"/>
      <c r="S6" s="637"/>
      <c r="T6" s="637"/>
      <c r="U6" s="637"/>
      <c r="V6" s="638"/>
    </row>
    <row r="7" spans="1:35" s="251" customFormat="1" ht="13.75" customHeight="1">
      <c r="B7" s="252"/>
      <c r="C7" s="252"/>
      <c r="D7" s="672"/>
      <c r="E7" s="672"/>
      <c r="F7" s="672"/>
      <c r="G7" s="672"/>
      <c r="H7" s="672"/>
      <c r="I7" s="672"/>
      <c r="J7" s="672"/>
      <c r="K7" s="672"/>
      <c r="L7" s="672"/>
      <c r="M7" s="257" t="s">
        <v>45</v>
      </c>
      <c r="N7" s="636"/>
      <c r="O7" s="637"/>
      <c r="P7" s="637"/>
      <c r="Q7" s="637"/>
      <c r="R7" s="637"/>
      <c r="S7" s="637"/>
      <c r="T7" s="638"/>
      <c r="U7" s="663" t="s">
        <v>68</v>
      </c>
      <c r="V7" s="664"/>
    </row>
    <row r="8" spans="1:35" s="258" customFormat="1" ht="12.75" customHeight="1" thickBot="1">
      <c r="B8" s="259"/>
      <c r="C8" s="259"/>
      <c r="D8" s="259"/>
      <c r="E8" s="259"/>
      <c r="F8" s="259"/>
      <c r="G8" s="260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</row>
    <row r="9" spans="1:35" s="261" customFormat="1" ht="12.25" customHeight="1">
      <c r="B9" s="262"/>
      <c r="C9" s="263"/>
      <c r="D9" s="244"/>
      <c r="E9" s="264"/>
      <c r="F9" s="265"/>
      <c r="G9" s="266"/>
      <c r="H9" s="139"/>
      <c r="K9" s="244"/>
      <c r="L9" s="244"/>
      <c r="M9" s="244"/>
      <c r="N9" s="267" t="s">
        <v>0</v>
      </c>
      <c r="O9" s="268"/>
      <c r="P9" s="269" t="s">
        <v>26</v>
      </c>
      <c r="Q9" s="270"/>
      <c r="R9" s="665" t="s">
        <v>32</v>
      </c>
      <c r="S9" s="668" t="s">
        <v>29</v>
      </c>
      <c r="T9" s="138"/>
      <c r="U9" s="138"/>
      <c r="V9" s="140"/>
    </row>
    <row r="10" spans="1:35" s="251" customFormat="1" ht="12.25" customHeight="1">
      <c r="B10" s="271"/>
      <c r="D10" s="244"/>
      <c r="E10" s="244"/>
      <c r="F10" s="272"/>
      <c r="G10" s="273"/>
      <c r="H10" s="274"/>
      <c r="I10" s="275" t="s">
        <v>86</v>
      </c>
      <c r="J10" s="276"/>
      <c r="K10" s="277"/>
      <c r="L10" s="244"/>
      <c r="M10" s="244"/>
      <c r="N10" s="267" t="s">
        <v>1</v>
      </c>
      <c r="O10" s="268"/>
      <c r="P10" s="269" t="s">
        <v>27</v>
      </c>
      <c r="Q10" s="278"/>
      <c r="R10" s="666"/>
      <c r="S10" s="669"/>
      <c r="T10" s="242" t="s">
        <v>88</v>
      </c>
      <c r="U10" s="243"/>
      <c r="V10" s="140"/>
    </row>
    <row r="11" spans="1:35" s="251" customFormat="1" ht="12.25" customHeight="1">
      <c r="B11" s="271"/>
      <c r="C11" s="263" t="s">
        <v>24</v>
      </c>
      <c r="D11" s="244"/>
      <c r="E11" s="244"/>
      <c r="F11" s="272"/>
      <c r="G11" s="279" t="s">
        <v>25</v>
      </c>
      <c r="H11" s="274"/>
      <c r="I11" s="275" t="s">
        <v>94</v>
      </c>
      <c r="J11" s="276"/>
      <c r="K11" s="277"/>
      <c r="L11" s="244"/>
      <c r="M11" s="244"/>
      <c r="N11" s="267" t="s">
        <v>2</v>
      </c>
      <c r="O11" s="244"/>
      <c r="P11" s="269" t="s">
        <v>28</v>
      </c>
      <c r="Q11" s="278"/>
      <c r="R11" s="666"/>
      <c r="S11" s="669"/>
      <c r="T11" s="242" t="s">
        <v>89</v>
      </c>
      <c r="U11" s="141"/>
      <c r="V11" s="142"/>
    </row>
    <row r="12" spans="1:35" s="251" customFormat="1" ht="12.25" customHeight="1">
      <c r="B12" s="271"/>
      <c r="C12" s="280"/>
      <c r="D12" s="244"/>
      <c r="E12" s="244"/>
      <c r="F12" s="272"/>
      <c r="G12" s="273"/>
      <c r="H12" s="274"/>
      <c r="J12" s="276"/>
      <c r="K12" s="277"/>
      <c r="L12" s="244"/>
      <c r="M12" s="244"/>
      <c r="N12" s="267" t="s">
        <v>3</v>
      </c>
      <c r="O12" s="244"/>
      <c r="P12" s="281" t="s">
        <v>22</v>
      </c>
      <c r="Q12" s="278"/>
      <c r="R12" s="666"/>
      <c r="S12" s="669"/>
      <c r="T12" s="144"/>
      <c r="U12" s="244"/>
      <c r="V12" s="140"/>
    </row>
    <row r="13" spans="1:35" s="251" customFormat="1" ht="12.25" customHeight="1" thickBot="1">
      <c r="B13" s="282"/>
      <c r="C13" s="283"/>
      <c r="D13" s="283"/>
      <c r="E13" s="284"/>
      <c r="F13" s="285"/>
      <c r="G13" s="286"/>
      <c r="H13" s="287"/>
      <c r="I13" s="283"/>
      <c r="J13" s="288"/>
      <c r="K13" s="289"/>
      <c r="L13" s="283"/>
      <c r="M13" s="283"/>
      <c r="N13" s="290"/>
      <c r="O13" s="284"/>
      <c r="P13" s="284"/>
      <c r="Q13" s="291"/>
      <c r="R13" s="667"/>
      <c r="S13" s="670"/>
      <c r="T13" s="148"/>
      <c r="U13" s="150"/>
      <c r="V13" s="245"/>
    </row>
    <row r="14" spans="1:35" s="251" customFormat="1" ht="12.5">
      <c r="B14" s="292"/>
      <c r="C14" s="293">
        <v>1</v>
      </c>
      <c r="D14" s="294"/>
      <c r="E14" s="295"/>
      <c r="F14" s="296"/>
      <c r="G14" s="297">
        <v>2</v>
      </c>
      <c r="H14" s="298"/>
      <c r="I14" s="169"/>
      <c r="J14" s="293">
        <v>3</v>
      </c>
      <c r="K14" s="299"/>
      <c r="L14" s="169"/>
      <c r="M14" s="527"/>
      <c r="N14" s="300"/>
      <c r="O14" s="294"/>
      <c r="P14" s="152">
        <v>4</v>
      </c>
      <c r="Q14" s="301"/>
      <c r="R14" s="302"/>
      <c r="S14" s="303"/>
      <c r="T14" s="521" t="s">
        <v>96</v>
      </c>
      <c r="U14" s="152"/>
      <c r="V14" s="136"/>
    </row>
    <row r="15" spans="1:35" ht="13">
      <c r="B15" s="115"/>
      <c r="C15" s="661"/>
      <c r="D15" s="661"/>
      <c r="E15" s="461"/>
      <c r="F15" s="462"/>
      <c r="G15" s="450"/>
      <c r="H15" s="453"/>
      <c r="I15" s="652"/>
      <c r="J15" s="653"/>
      <c r="K15" s="653"/>
      <c r="L15" s="653"/>
      <c r="M15" s="654"/>
      <c r="N15" s="463" t="s">
        <v>7</v>
      </c>
      <c r="O15" s="116"/>
      <c r="P15" s="156" t="s">
        <v>48</v>
      </c>
      <c r="Q15" s="128"/>
      <c r="R15" s="131"/>
      <c r="S15" s="240"/>
      <c r="T15" s="658" t="s">
        <v>48</v>
      </c>
      <c r="U15" s="659"/>
      <c r="V15" s="246"/>
    </row>
    <row r="16" spans="1:35" ht="12.5">
      <c r="A16" s="113"/>
      <c r="B16" s="115"/>
      <c r="C16" s="656"/>
      <c r="D16" s="656"/>
      <c r="E16" s="451"/>
      <c r="F16" s="452"/>
      <c r="G16" s="450"/>
      <c r="H16" s="453"/>
      <c r="I16" s="642"/>
      <c r="J16" s="643"/>
      <c r="K16" s="643"/>
      <c r="L16" s="643"/>
      <c r="M16" s="644"/>
      <c r="N16" s="454"/>
      <c r="O16" s="119"/>
      <c r="P16" s="132"/>
      <c r="Q16" s="121"/>
      <c r="R16" s="131"/>
      <c r="S16" s="240"/>
      <c r="T16" s="648"/>
      <c r="U16" s="649"/>
      <c r="V16" s="246"/>
    </row>
    <row r="17" spans="1:22" ht="12.5">
      <c r="A17" s="113"/>
      <c r="B17" s="115"/>
      <c r="C17" s="656"/>
      <c r="D17" s="656"/>
      <c r="E17" s="451"/>
      <c r="F17" s="452"/>
      <c r="G17" s="450"/>
      <c r="H17" s="453"/>
      <c r="I17" s="642"/>
      <c r="J17" s="643"/>
      <c r="K17" s="643"/>
      <c r="L17" s="643"/>
      <c r="M17" s="644"/>
      <c r="N17" s="454"/>
      <c r="O17" s="119"/>
      <c r="P17" s="130"/>
      <c r="Q17" s="121"/>
      <c r="R17" s="131"/>
      <c r="S17" s="240"/>
      <c r="T17" s="648"/>
      <c r="U17" s="649"/>
      <c r="V17" s="246"/>
    </row>
    <row r="18" spans="1:22" ht="12.5">
      <c r="A18" s="113"/>
      <c r="B18" s="115"/>
      <c r="C18" s="656"/>
      <c r="D18" s="656"/>
      <c r="E18" s="451"/>
      <c r="F18" s="452"/>
      <c r="G18" s="450"/>
      <c r="H18" s="453"/>
      <c r="I18" s="642"/>
      <c r="J18" s="643"/>
      <c r="K18" s="643"/>
      <c r="L18" s="643"/>
      <c r="M18" s="644"/>
      <c r="N18" s="454"/>
      <c r="O18" s="119"/>
      <c r="P18" s="130"/>
      <c r="Q18" s="121"/>
      <c r="R18" s="131"/>
      <c r="S18" s="240"/>
      <c r="T18" s="648"/>
      <c r="U18" s="649"/>
      <c r="V18" s="246"/>
    </row>
    <row r="19" spans="1:22" ht="12.5">
      <c r="A19" s="113"/>
      <c r="B19" s="115"/>
      <c r="C19" s="656"/>
      <c r="D19" s="656"/>
      <c r="E19" s="451"/>
      <c r="F19" s="452"/>
      <c r="G19" s="450"/>
      <c r="H19" s="453"/>
      <c r="I19" s="642"/>
      <c r="J19" s="643"/>
      <c r="K19" s="643"/>
      <c r="L19" s="643"/>
      <c r="M19" s="644"/>
      <c r="N19" s="454"/>
      <c r="O19" s="119"/>
      <c r="P19" s="130"/>
      <c r="Q19" s="121"/>
      <c r="R19" s="131"/>
      <c r="S19" s="240"/>
      <c r="T19" s="648"/>
      <c r="U19" s="649"/>
      <c r="V19" s="246"/>
    </row>
    <row r="20" spans="1:22" ht="12.5">
      <c r="A20" s="113"/>
      <c r="B20" s="115"/>
      <c r="C20" s="656"/>
      <c r="D20" s="656"/>
      <c r="E20" s="451"/>
      <c r="F20" s="452"/>
      <c r="G20" s="455"/>
      <c r="H20" s="453"/>
      <c r="I20" s="642"/>
      <c r="J20" s="643"/>
      <c r="K20" s="643"/>
      <c r="L20" s="643"/>
      <c r="M20" s="644"/>
      <c r="N20" s="454"/>
      <c r="O20" s="119"/>
      <c r="P20" s="130"/>
      <c r="Q20" s="121"/>
      <c r="R20" s="131"/>
      <c r="S20" s="240"/>
      <c r="T20" s="648"/>
      <c r="U20" s="649"/>
      <c r="V20" s="246"/>
    </row>
    <row r="21" spans="1:22" ht="12.5">
      <c r="A21" s="113"/>
      <c r="B21" s="115"/>
      <c r="C21" s="656"/>
      <c r="D21" s="656"/>
      <c r="E21" s="451"/>
      <c r="F21" s="452"/>
      <c r="G21" s="450"/>
      <c r="H21" s="453"/>
      <c r="I21" s="642"/>
      <c r="J21" s="643"/>
      <c r="K21" s="643"/>
      <c r="L21" s="643"/>
      <c r="M21" s="644"/>
      <c r="N21" s="454"/>
      <c r="O21" s="119"/>
      <c r="P21" s="130"/>
      <c r="Q21" s="121"/>
      <c r="R21" s="131"/>
      <c r="S21" s="240"/>
      <c r="T21" s="648"/>
      <c r="U21" s="649"/>
      <c r="V21" s="246"/>
    </row>
    <row r="22" spans="1:22" ht="12.5">
      <c r="A22" s="113"/>
      <c r="B22" s="115"/>
      <c r="C22" s="662"/>
      <c r="D22" s="662"/>
      <c r="E22" s="451"/>
      <c r="F22" s="452"/>
      <c r="G22" s="450"/>
      <c r="H22" s="453"/>
      <c r="I22" s="642"/>
      <c r="J22" s="643"/>
      <c r="K22" s="643"/>
      <c r="L22" s="643"/>
      <c r="M22" s="644"/>
      <c r="N22" s="454"/>
      <c r="O22" s="119"/>
      <c r="P22" s="130"/>
      <c r="Q22" s="121"/>
      <c r="R22" s="131"/>
      <c r="S22" s="240"/>
      <c r="T22" s="648"/>
      <c r="U22" s="649"/>
      <c r="V22" s="246"/>
    </row>
    <row r="23" spans="1:22" ht="12.5">
      <c r="A23" s="113"/>
      <c r="B23" s="115"/>
      <c r="C23" s="662"/>
      <c r="D23" s="662"/>
      <c r="E23" s="451"/>
      <c r="F23" s="452"/>
      <c r="G23" s="450"/>
      <c r="H23" s="453"/>
      <c r="I23" s="642"/>
      <c r="J23" s="643"/>
      <c r="K23" s="643"/>
      <c r="L23" s="643"/>
      <c r="M23" s="644"/>
      <c r="N23" s="454"/>
      <c r="O23" s="119"/>
      <c r="P23" s="130"/>
      <c r="Q23" s="121"/>
      <c r="R23" s="131"/>
      <c r="S23" s="240"/>
      <c r="T23" s="648"/>
      <c r="U23" s="649"/>
      <c r="V23" s="246"/>
    </row>
    <row r="24" spans="1:22" ht="12.5">
      <c r="A24" s="113"/>
      <c r="B24" s="115"/>
      <c r="C24" s="656"/>
      <c r="D24" s="656"/>
      <c r="E24" s="451"/>
      <c r="F24" s="452"/>
      <c r="G24" s="450"/>
      <c r="H24" s="453"/>
      <c r="I24" s="642"/>
      <c r="J24" s="643"/>
      <c r="K24" s="643"/>
      <c r="L24" s="643"/>
      <c r="M24" s="644"/>
      <c r="N24" s="454"/>
      <c r="O24" s="119"/>
      <c r="P24" s="130"/>
      <c r="Q24" s="121"/>
      <c r="R24" s="131"/>
      <c r="S24" s="240"/>
      <c r="T24" s="648"/>
      <c r="U24" s="649"/>
      <c r="V24" s="246"/>
    </row>
    <row r="25" spans="1:22" ht="12.5">
      <c r="A25" s="113"/>
      <c r="B25" s="115"/>
      <c r="C25" s="656"/>
      <c r="D25" s="656"/>
      <c r="E25" s="451"/>
      <c r="F25" s="452"/>
      <c r="G25" s="450"/>
      <c r="H25" s="453"/>
      <c r="I25" s="642"/>
      <c r="J25" s="643"/>
      <c r="K25" s="643"/>
      <c r="L25" s="643"/>
      <c r="M25" s="644"/>
      <c r="N25" s="454"/>
      <c r="O25" s="119"/>
      <c r="P25" s="130"/>
      <c r="Q25" s="121"/>
      <c r="R25" s="131"/>
      <c r="S25" s="240"/>
      <c r="T25" s="648"/>
      <c r="U25" s="649"/>
      <c r="V25" s="246"/>
    </row>
    <row r="26" spans="1:22" ht="12.5">
      <c r="A26" s="113"/>
      <c r="B26" s="115"/>
      <c r="C26" s="656"/>
      <c r="D26" s="656"/>
      <c r="E26" s="451"/>
      <c r="F26" s="452"/>
      <c r="G26" s="450"/>
      <c r="H26" s="453"/>
      <c r="I26" s="642"/>
      <c r="J26" s="643"/>
      <c r="K26" s="643"/>
      <c r="L26" s="643"/>
      <c r="M26" s="644"/>
      <c r="N26" s="454"/>
      <c r="O26" s="119"/>
      <c r="P26" s="130"/>
      <c r="Q26" s="121"/>
      <c r="R26" s="131"/>
      <c r="S26" s="240"/>
      <c r="T26" s="648"/>
      <c r="U26" s="649"/>
      <c r="V26" s="246"/>
    </row>
    <row r="27" spans="1:22" ht="12.5">
      <c r="A27" s="113"/>
      <c r="B27" s="115"/>
      <c r="C27" s="656"/>
      <c r="D27" s="656"/>
      <c r="E27" s="451"/>
      <c r="F27" s="452"/>
      <c r="G27" s="450"/>
      <c r="H27" s="453"/>
      <c r="I27" s="642"/>
      <c r="J27" s="643"/>
      <c r="K27" s="643"/>
      <c r="L27" s="643"/>
      <c r="M27" s="644"/>
      <c r="N27" s="454"/>
      <c r="O27" s="119"/>
      <c r="P27" s="130"/>
      <c r="Q27" s="121"/>
      <c r="R27" s="131"/>
      <c r="S27" s="240"/>
      <c r="T27" s="648"/>
      <c r="U27" s="649"/>
      <c r="V27" s="246"/>
    </row>
    <row r="28" spans="1:22" ht="12.5">
      <c r="A28" s="113"/>
      <c r="B28" s="115"/>
      <c r="C28" s="656"/>
      <c r="D28" s="656"/>
      <c r="E28" s="451"/>
      <c r="F28" s="452"/>
      <c r="G28" s="450"/>
      <c r="H28" s="453"/>
      <c r="I28" s="642"/>
      <c r="J28" s="643"/>
      <c r="K28" s="643"/>
      <c r="L28" s="643"/>
      <c r="M28" s="644"/>
      <c r="N28" s="454"/>
      <c r="O28" s="119"/>
      <c r="P28" s="130"/>
      <c r="Q28" s="121"/>
      <c r="R28" s="131"/>
      <c r="S28" s="240"/>
      <c r="T28" s="648"/>
      <c r="U28" s="649"/>
      <c r="V28" s="246"/>
    </row>
    <row r="29" spans="1:22" ht="12.5">
      <c r="A29" s="113"/>
      <c r="B29" s="115"/>
      <c r="C29" s="656"/>
      <c r="D29" s="656"/>
      <c r="E29" s="451"/>
      <c r="F29" s="452"/>
      <c r="G29" s="450"/>
      <c r="H29" s="453"/>
      <c r="I29" s="642"/>
      <c r="J29" s="643"/>
      <c r="K29" s="643"/>
      <c r="L29" s="643"/>
      <c r="M29" s="644"/>
      <c r="N29" s="454"/>
      <c r="O29" s="119"/>
      <c r="P29" s="130"/>
      <c r="Q29" s="121"/>
      <c r="R29" s="131"/>
      <c r="S29" s="240"/>
      <c r="T29" s="648"/>
      <c r="U29" s="649"/>
      <c r="V29" s="246"/>
    </row>
    <row r="30" spans="1:22" ht="12.5">
      <c r="A30" s="113"/>
      <c r="B30" s="115"/>
      <c r="C30" s="656"/>
      <c r="D30" s="656"/>
      <c r="E30" s="451"/>
      <c r="F30" s="452"/>
      <c r="G30" s="450"/>
      <c r="H30" s="453"/>
      <c r="I30" s="642"/>
      <c r="J30" s="643"/>
      <c r="K30" s="643"/>
      <c r="L30" s="643"/>
      <c r="M30" s="644"/>
      <c r="N30" s="454"/>
      <c r="O30" s="119"/>
      <c r="P30" s="130"/>
      <c r="Q30" s="121"/>
      <c r="R30" s="131"/>
      <c r="S30" s="240"/>
      <c r="T30" s="648"/>
      <c r="U30" s="649"/>
      <c r="V30" s="246"/>
    </row>
    <row r="31" spans="1:22" ht="12.5">
      <c r="A31" s="113"/>
      <c r="B31" s="115"/>
      <c r="C31" s="656"/>
      <c r="D31" s="656"/>
      <c r="E31" s="451"/>
      <c r="F31" s="452"/>
      <c r="G31" s="450"/>
      <c r="H31" s="453"/>
      <c r="I31" s="642"/>
      <c r="J31" s="643"/>
      <c r="K31" s="643"/>
      <c r="L31" s="643"/>
      <c r="M31" s="644"/>
      <c r="N31" s="454"/>
      <c r="O31" s="119"/>
      <c r="P31" s="130"/>
      <c r="Q31" s="121"/>
      <c r="R31" s="131"/>
      <c r="S31" s="240"/>
      <c r="T31" s="648"/>
      <c r="U31" s="649"/>
      <c r="V31" s="246"/>
    </row>
    <row r="32" spans="1:22" ht="12.5">
      <c r="A32" s="113"/>
      <c r="B32" s="115"/>
      <c r="C32" s="656"/>
      <c r="D32" s="656"/>
      <c r="E32" s="451"/>
      <c r="F32" s="452"/>
      <c r="G32" s="450"/>
      <c r="H32" s="453"/>
      <c r="I32" s="642"/>
      <c r="J32" s="643"/>
      <c r="K32" s="643"/>
      <c r="L32" s="643"/>
      <c r="M32" s="644"/>
      <c r="N32" s="454"/>
      <c r="O32" s="119"/>
      <c r="P32" s="130"/>
      <c r="Q32" s="121"/>
      <c r="R32" s="131"/>
      <c r="S32" s="240"/>
      <c r="T32" s="648"/>
      <c r="U32" s="649"/>
      <c r="V32" s="246"/>
    </row>
    <row r="33" spans="1:22" ht="12.5">
      <c r="A33" s="113"/>
      <c r="B33" s="115"/>
      <c r="C33" s="656"/>
      <c r="D33" s="656"/>
      <c r="E33" s="451"/>
      <c r="F33" s="452"/>
      <c r="G33" s="450"/>
      <c r="H33" s="453"/>
      <c r="I33" s="642"/>
      <c r="J33" s="643"/>
      <c r="K33" s="643"/>
      <c r="L33" s="643"/>
      <c r="M33" s="644"/>
      <c r="N33" s="454"/>
      <c r="O33" s="119"/>
      <c r="P33" s="130"/>
      <c r="Q33" s="121"/>
      <c r="R33" s="131"/>
      <c r="S33" s="240"/>
      <c r="T33" s="648"/>
      <c r="U33" s="649"/>
      <c r="V33" s="246"/>
    </row>
    <row r="34" spans="1:22" ht="12.75" customHeight="1" thickBot="1">
      <c r="A34" s="113"/>
      <c r="B34" s="117"/>
      <c r="C34" s="657"/>
      <c r="D34" s="657"/>
      <c r="E34" s="457"/>
      <c r="F34" s="458"/>
      <c r="G34" s="456"/>
      <c r="H34" s="459"/>
      <c r="I34" s="639"/>
      <c r="J34" s="640"/>
      <c r="K34" s="640"/>
      <c r="L34" s="640"/>
      <c r="M34" s="641"/>
      <c r="N34" s="460"/>
      <c r="O34" s="119"/>
      <c r="P34" s="130"/>
      <c r="Q34" s="121"/>
      <c r="R34" s="239"/>
      <c r="S34" s="241"/>
      <c r="T34" s="650"/>
      <c r="U34" s="651"/>
      <c r="V34" s="246"/>
    </row>
    <row r="35" spans="1:22" s="261" customFormat="1" ht="12.5">
      <c r="B35" s="304"/>
      <c r="C35" s="305"/>
      <c r="D35" s="305"/>
      <c r="E35" s="306"/>
      <c r="F35" s="307" t="s">
        <v>49</v>
      </c>
      <c r="G35" s="308"/>
      <c r="H35" s="660" t="s">
        <v>30</v>
      </c>
      <c r="I35" s="660"/>
      <c r="J35" s="660"/>
      <c r="K35" s="660"/>
      <c r="L35" s="660"/>
      <c r="M35" s="660"/>
      <c r="N35" s="660"/>
      <c r="O35" s="309"/>
      <c r="P35" s="310"/>
      <c r="Q35" s="311"/>
      <c r="R35" s="312"/>
      <c r="S35" s="311"/>
      <c r="T35" s="311"/>
      <c r="U35" s="311"/>
      <c r="V35" s="313"/>
    </row>
    <row r="36" spans="1:22" s="261" customFormat="1" ht="18.75" customHeight="1">
      <c r="B36" s="262"/>
      <c r="C36" s="314" t="s">
        <v>23</v>
      </c>
      <c r="D36" s="247"/>
      <c r="E36" s="315"/>
      <c r="F36" s="316" t="s">
        <v>51</v>
      </c>
      <c r="G36" s="146"/>
      <c r="H36" s="655" t="s">
        <v>64</v>
      </c>
      <c r="I36" s="655"/>
      <c r="J36" s="655"/>
      <c r="K36" s="655"/>
      <c r="L36" s="655"/>
      <c r="M36" s="655"/>
      <c r="N36" s="317"/>
      <c r="O36" s="318"/>
      <c r="P36" s="238"/>
      <c r="Q36" s="319"/>
      <c r="R36" s="320"/>
      <c r="S36" s="321"/>
      <c r="T36" s="321"/>
      <c r="U36" s="321"/>
      <c r="V36" s="319"/>
    </row>
    <row r="37" spans="1:22" s="251" customFormat="1" ht="9.5" thickBot="1">
      <c r="B37" s="282"/>
      <c r="C37" s="283"/>
      <c r="D37" s="283"/>
      <c r="E37" s="287"/>
      <c r="F37" s="283"/>
      <c r="G37" s="286"/>
      <c r="H37" s="283"/>
      <c r="I37" s="283"/>
      <c r="J37" s="283"/>
      <c r="K37" s="283"/>
      <c r="L37" s="283"/>
      <c r="M37" s="283"/>
      <c r="N37" s="283"/>
      <c r="O37" s="282"/>
      <c r="P37" s="283"/>
      <c r="Q37" s="322"/>
      <c r="R37" s="283"/>
      <c r="S37" s="283"/>
      <c r="T37" s="283"/>
      <c r="U37" s="283"/>
      <c r="V37" s="322"/>
    </row>
    <row r="38" spans="1:22" s="251" customFormat="1">
      <c r="G38" s="273"/>
    </row>
    <row r="39" spans="1:22" s="251" customFormat="1">
      <c r="G39" s="273"/>
    </row>
    <row r="40" spans="1:22" s="251" customFormat="1">
      <c r="G40" s="273"/>
    </row>
    <row r="41" spans="1:22" s="251" customFormat="1">
      <c r="G41" s="273"/>
    </row>
    <row r="42" spans="1:22" s="251" customFormat="1">
      <c r="G42" s="273"/>
    </row>
  </sheetData>
  <sheetProtection formatCells="0" formatRows="0" insertRows="0" selectLockedCells="1"/>
  <mergeCells count="72">
    <mergeCell ref="C19:D19"/>
    <mergeCell ref="C20:D20"/>
    <mergeCell ref="U7:V7"/>
    <mergeCell ref="C21:D21"/>
    <mergeCell ref="R9:R13"/>
    <mergeCell ref="S9:S13"/>
    <mergeCell ref="D6:L7"/>
    <mergeCell ref="H35:N35"/>
    <mergeCell ref="C15:D15"/>
    <mergeCell ref="C16:D16"/>
    <mergeCell ref="C17:D17"/>
    <mergeCell ref="C18:D18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T15:U15"/>
    <mergeCell ref="T25:U25"/>
    <mergeCell ref="T26:U26"/>
    <mergeCell ref="T27:U27"/>
    <mergeCell ref="T28:U28"/>
    <mergeCell ref="T29:U29"/>
    <mergeCell ref="T30:U30"/>
    <mergeCell ref="T31:U31"/>
    <mergeCell ref="T32:U32"/>
    <mergeCell ref="H36:M36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33:U33"/>
    <mergeCell ref="T34:U34"/>
    <mergeCell ref="I15:M15"/>
    <mergeCell ref="I16:M16"/>
    <mergeCell ref="I17:M17"/>
    <mergeCell ref="I18:M18"/>
    <mergeCell ref="I19:M19"/>
    <mergeCell ref="I20:M20"/>
    <mergeCell ref="I21:M21"/>
    <mergeCell ref="I29:M29"/>
    <mergeCell ref="I22:M22"/>
    <mergeCell ref="I23:M23"/>
    <mergeCell ref="I24:M24"/>
    <mergeCell ref="I25:M25"/>
    <mergeCell ref="M2:P3"/>
    <mergeCell ref="I26:M26"/>
    <mergeCell ref="I27:M27"/>
    <mergeCell ref="I28:M28"/>
    <mergeCell ref="U2:V3"/>
    <mergeCell ref="N5:O5"/>
    <mergeCell ref="Q5:R5"/>
    <mergeCell ref="N6:V6"/>
    <mergeCell ref="N7:T7"/>
    <mergeCell ref="I34:M34"/>
    <mergeCell ref="I30:M30"/>
    <mergeCell ref="I31:M31"/>
    <mergeCell ref="I32:M32"/>
    <mergeCell ref="I33:M33"/>
  </mergeCells>
  <phoneticPr fontId="0" type="noConversion"/>
  <pageMargins left="0.59055118110236227" right="0.39370078740157483" top="0.39370078740157483" bottom="0.39370078740157483" header="0.59055118110236227" footer="0.39370078740157483"/>
  <pageSetup paperSize="9" fitToHeight="0" orientation="landscape" horizontalDpi="300" verticalDpi="300" r:id="rId1"/>
  <headerFooter alignWithMargins="0">
    <oddFooter>&amp;L&amp;8Version: 11.08.25 / Bet
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C8DD-7A39-4C0B-855E-2375CAA07058}">
  <sheetPr codeName="Tabelle4">
    <pageSetUpPr fitToPage="1"/>
  </sheetPr>
  <dimension ref="A1:AI40"/>
  <sheetViews>
    <sheetView zoomScaleNormal="100" workbookViewId="0">
      <selection activeCell="G39" sqref="G39"/>
    </sheetView>
  </sheetViews>
  <sheetFormatPr baseColWidth="10" defaultColWidth="11.453125" defaultRowHeight="9"/>
  <cols>
    <col min="1" max="2" width="0.81640625" style="1" customWidth="1"/>
    <col min="3" max="4" width="10.54296875" style="1" customWidth="1"/>
    <col min="5" max="5" width="1.1796875" style="1" customWidth="1"/>
    <col min="6" max="6" width="1.54296875" style="1" customWidth="1"/>
    <col min="7" max="7" width="8.54296875" style="1" customWidth="1"/>
    <col min="8" max="8" width="1.54296875" style="1" customWidth="1"/>
    <col min="9" max="12" width="5.1796875" style="1" customWidth="1"/>
    <col min="13" max="13" width="15.453125" style="1" customWidth="1"/>
    <col min="14" max="14" width="4.453125" style="1" customWidth="1"/>
    <col min="15" max="15" width="1.54296875" style="1" customWidth="1"/>
    <col min="16" max="16" width="12.54296875" style="1" customWidth="1"/>
    <col min="17" max="17" width="1.54296875" style="1" customWidth="1"/>
    <col min="18" max="18" width="4" style="1" customWidth="1"/>
    <col min="19" max="19" width="13.81640625" style="1" customWidth="1"/>
    <col min="20" max="20" width="11.81640625" style="1" customWidth="1"/>
    <col min="21" max="21" width="12.54296875" style="1" customWidth="1"/>
    <col min="22" max="22" width="3.453125" style="1" customWidth="1"/>
    <col min="23" max="23" width="0.1796875" style="1" hidden="1" customWidth="1"/>
    <col min="24" max="24" width="1.453125" style="1" hidden="1" customWidth="1"/>
    <col min="25" max="25" width="11.54296875" style="1" hidden="1" customWidth="1"/>
    <col min="26" max="35" width="11.453125" style="1" hidden="1" customWidth="1"/>
    <col min="36" max="16384" width="11.453125" style="1"/>
  </cols>
  <sheetData>
    <row r="1" spans="1:35" ht="19.5" customHeight="1" thickBo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04"/>
      <c r="O1" s="104"/>
      <c r="P1" s="104" t="s">
        <v>9</v>
      </c>
      <c r="S1" s="106">
        <v>2026</v>
      </c>
      <c r="U1" s="102">
        <v>3</v>
      </c>
      <c r="V1" s="103"/>
    </row>
    <row r="2" spans="1:35" ht="19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16" t="s">
        <v>81</v>
      </c>
      <c r="N2" s="616"/>
      <c r="O2" s="616"/>
      <c r="P2" s="645"/>
      <c r="S2" s="528"/>
      <c r="T2" s="528"/>
      <c r="U2" s="602" t="s">
        <v>82</v>
      </c>
      <c r="V2" s="602"/>
      <c r="Z2" s="5"/>
      <c r="AA2" s="5"/>
      <c r="AC2" s="20"/>
      <c r="AD2" s="5"/>
      <c r="AF2" s="5"/>
      <c r="AH2" s="5"/>
      <c r="AI2" s="105"/>
    </row>
    <row r="3" spans="1:35" ht="19.5" customHeight="1">
      <c r="B3" s="5"/>
      <c r="C3" s="107"/>
      <c r="D3" s="5"/>
      <c r="E3" s="5"/>
      <c r="F3" s="5"/>
      <c r="G3" s="5"/>
      <c r="H3" s="5"/>
      <c r="I3" s="5"/>
      <c r="J3" s="5"/>
      <c r="K3" s="5"/>
      <c r="L3" s="5"/>
      <c r="M3" s="646"/>
      <c r="N3" s="646"/>
      <c r="O3" s="646"/>
      <c r="P3" s="647"/>
      <c r="S3" s="528"/>
      <c r="T3" s="528"/>
      <c r="U3" s="633"/>
      <c r="V3" s="633"/>
      <c r="Z3" s="5"/>
      <c r="AA3" s="5"/>
      <c r="AB3" s="5"/>
      <c r="AC3" s="5"/>
      <c r="AD3" s="5"/>
      <c r="AE3" s="5"/>
      <c r="AF3" s="5"/>
      <c r="AG3" s="5"/>
      <c r="AH3" s="5"/>
      <c r="AI3" s="101"/>
    </row>
    <row r="4" spans="1:35" ht="7.5" customHeight="1">
      <c r="A4" s="502"/>
      <c r="B4" s="502"/>
      <c r="C4" s="503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3"/>
      <c r="P4" s="502"/>
      <c r="Q4" s="502"/>
      <c r="R4" s="502"/>
      <c r="S4" s="502"/>
      <c r="T4" s="502"/>
      <c r="U4" s="502"/>
      <c r="V4" s="502"/>
      <c r="Z4" s="5"/>
      <c r="AA4" s="5"/>
      <c r="AB4" s="5"/>
      <c r="AC4" s="5"/>
      <c r="AD4" s="5"/>
      <c r="AE4" s="5"/>
      <c r="AF4" s="5"/>
      <c r="AG4" s="5"/>
      <c r="AH4" s="5"/>
      <c r="AI4" s="101"/>
    </row>
    <row r="5" spans="1:35" ht="12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48" t="s">
        <v>84</v>
      </c>
      <c r="N5" s="679" t="s">
        <v>8</v>
      </c>
      <c r="O5" s="680"/>
      <c r="P5" s="248" t="s">
        <v>92</v>
      </c>
      <c r="Q5" s="681">
        <v>1</v>
      </c>
      <c r="R5" s="680"/>
      <c r="S5" s="248" t="s">
        <v>97</v>
      </c>
      <c r="T5" s="249">
        <v>1</v>
      </c>
      <c r="U5" s="248" t="s">
        <v>93</v>
      </c>
      <c r="V5" s="249">
        <v>1</v>
      </c>
    </row>
    <row r="6" spans="1:35" ht="13.75" customHeight="1">
      <c r="B6" s="5"/>
      <c r="C6" s="5"/>
      <c r="D6" s="688" t="s">
        <v>40</v>
      </c>
      <c r="E6" s="689"/>
      <c r="F6" s="689"/>
      <c r="G6" s="689"/>
      <c r="H6" s="689"/>
      <c r="I6" s="689"/>
      <c r="J6" s="689"/>
      <c r="K6" s="689"/>
      <c r="L6" s="689"/>
      <c r="M6" s="248" t="s">
        <v>46</v>
      </c>
      <c r="N6" s="682" t="s">
        <v>41</v>
      </c>
      <c r="O6" s="683"/>
      <c r="P6" s="683"/>
      <c r="Q6" s="683"/>
      <c r="R6" s="683"/>
      <c r="S6" s="683"/>
      <c r="T6" s="683"/>
      <c r="U6" s="683"/>
      <c r="V6" s="684"/>
    </row>
    <row r="7" spans="1:35" ht="13.75" customHeight="1">
      <c r="B7" s="5"/>
      <c r="C7" s="5"/>
      <c r="D7" s="689"/>
      <c r="E7" s="689"/>
      <c r="F7" s="689"/>
      <c r="G7" s="689"/>
      <c r="H7" s="689"/>
      <c r="I7" s="689"/>
      <c r="J7" s="689"/>
      <c r="K7" s="689"/>
      <c r="L7" s="689"/>
      <c r="M7" s="250" t="s">
        <v>43</v>
      </c>
      <c r="N7" s="682"/>
      <c r="O7" s="685"/>
      <c r="P7" s="685"/>
      <c r="Q7" s="685"/>
      <c r="R7" s="685"/>
      <c r="S7" s="685"/>
      <c r="T7" s="686"/>
      <c r="U7" s="687" t="s">
        <v>21</v>
      </c>
      <c r="V7" s="684"/>
    </row>
    <row r="8" spans="1:35" s="7" customFormat="1" ht="12.75" customHeight="1" thickBo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35" s="8" customFormat="1" ht="12.25" customHeight="1">
      <c r="B9" s="41"/>
      <c r="C9" s="42"/>
      <c r="D9"/>
      <c r="E9" s="43"/>
      <c r="F9" s="62"/>
      <c r="H9" s="22"/>
      <c r="K9"/>
      <c r="L9"/>
      <c r="M9"/>
      <c r="N9" s="40" t="s">
        <v>0</v>
      </c>
      <c r="O9" s="51" t="s">
        <v>26</v>
      </c>
      <c r="P9" s="51"/>
      <c r="Q9" s="54"/>
      <c r="R9" s="690" t="s">
        <v>32</v>
      </c>
      <c r="S9" s="693" t="s">
        <v>29</v>
      </c>
      <c r="T9" s="23"/>
      <c r="U9" s="23"/>
      <c r="V9" s="21"/>
    </row>
    <row r="10" spans="1:35" ht="12.25" customHeight="1">
      <c r="B10" s="32"/>
      <c r="D10"/>
      <c r="E10"/>
      <c r="F10" s="18"/>
      <c r="G10" s="57" t="s">
        <v>65</v>
      </c>
      <c r="H10" s="4"/>
      <c r="I10" s="87" t="s">
        <v>86</v>
      </c>
      <c r="J10" s="83"/>
      <c r="K10" s="81"/>
      <c r="L10"/>
      <c r="M10"/>
      <c r="N10" s="40" t="s">
        <v>1</v>
      </c>
      <c r="O10" s="51"/>
      <c r="P10" s="52" t="s">
        <v>31</v>
      </c>
      <c r="Q10" s="19"/>
      <c r="R10" s="691"/>
      <c r="S10" s="694"/>
      <c r="T10" s="66" t="s">
        <v>88</v>
      </c>
      <c r="U10" s="53"/>
      <c r="V10" s="21"/>
    </row>
    <row r="11" spans="1:35" ht="12.25" customHeight="1">
      <c r="B11" s="32"/>
      <c r="C11" s="42" t="s">
        <v>24</v>
      </c>
      <c r="D11"/>
      <c r="E11"/>
      <c r="F11" s="18"/>
      <c r="G11" s="57" t="s">
        <v>66</v>
      </c>
      <c r="H11" s="4"/>
      <c r="I11" s="87" t="s">
        <v>87</v>
      </c>
      <c r="J11" s="83"/>
      <c r="K11" s="81"/>
      <c r="L11"/>
      <c r="M11"/>
      <c r="N11" s="40" t="s">
        <v>2</v>
      </c>
      <c r="O11"/>
      <c r="P11" s="52" t="s">
        <v>28</v>
      </c>
      <c r="Q11" s="19"/>
      <c r="R11" s="691"/>
      <c r="S11" s="694"/>
      <c r="T11" s="66" t="s">
        <v>89</v>
      </c>
      <c r="U11" s="28"/>
      <c r="V11" s="31"/>
    </row>
    <row r="12" spans="1:35" ht="12.25" customHeight="1">
      <c r="B12" s="32"/>
      <c r="C12" s="86"/>
      <c r="D12"/>
      <c r="E12"/>
      <c r="F12" s="18"/>
      <c r="H12" s="4"/>
      <c r="J12" s="83"/>
      <c r="K12" s="81"/>
      <c r="L12"/>
      <c r="M12"/>
      <c r="N12" s="40" t="s">
        <v>3</v>
      </c>
      <c r="O12"/>
      <c r="P12" s="56" t="s">
        <v>22</v>
      </c>
      <c r="Q12" s="19"/>
      <c r="R12" s="691"/>
      <c r="S12" s="694"/>
      <c r="T12" s="27"/>
      <c r="U12"/>
      <c r="V12" s="21"/>
    </row>
    <row r="13" spans="1:35" ht="12.25" customHeight="1" thickBot="1">
      <c r="B13" s="38"/>
      <c r="C13" s="34"/>
      <c r="D13" s="34"/>
      <c r="E13" s="30"/>
      <c r="F13" s="63"/>
      <c r="G13" s="34"/>
      <c r="H13" s="65"/>
      <c r="I13" s="34"/>
      <c r="J13" s="84"/>
      <c r="K13" s="85"/>
      <c r="L13" s="34"/>
      <c r="M13" s="34"/>
      <c r="N13" s="39"/>
      <c r="O13" s="30"/>
      <c r="P13" s="30"/>
      <c r="Q13" s="46"/>
      <c r="R13" s="692"/>
      <c r="S13" s="695"/>
      <c r="T13" s="36"/>
      <c r="U13" s="44"/>
      <c r="V13" s="37"/>
    </row>
    <row r="14" spans="1:35" ht="12.75" customHeight="1">
      <c r="B14" s="33"/>
      <c r="C14" s="26">
        <v>1</v>
      </c>
      <c r="D14" s="6"/>
      <c r="E14" s="25"/>
      <c r="F14" s="64"/>
      <c r="G14" s="26">
        <v>2</v>
      </c>
      <c r="H14" s="10"/>
      <c r="I14" s="9"/>
      <c r="J14" s="26">
        <v>3</v>
      </c>
      <c r="K14" s="82"/>
      <c r="L14" s="9"/>
      <c r="M14" s="9"/>
      <c r="N14" s="15"/>
      <c r="O14" s="6"/>
      <c r="P14" s="24">
        <v>4</v>
      </c>
      <c r="Q14" s="55"/>
      <c r="R14" s="89"/>
      <c r="S14" s="92"/>
      <c r="T14" s="522" t="s">
        <v>95</v>
      </c>
      <c r="U14" s="24"/>
      <c r="V14" s="12"/>
    </row>
    <row r="15" spans="1:35" ht="11.15" customHeight="1">
      <c r="B15" s="32"/>
      <c r="C15" s="73"/>
      <c r="D15" s="45"/>
      <c r="E15"/>
      <c r="F15" s="18"/>
      <c r="G15" s="2"/>
      <c r="H15" s="14"/>
      <c r="I15" s="2"/>
      <c r="J15" s="2"/>
      <c r="K15" s="2"/>
      <c r="L15" s="2"/>
      <c r="M15" s="2"/>
      <c r="N15" s="61" t="s">
        <v>7</v>
      </c>
      <c r="O15"/>
      <c r="P15" s="16" t="s">
        <v>48</v>
      </c>
      <c r="Q15" s="19"/>
      <c r="R15" s="90"/>
      <c r="S15" s="93"/>
      <c r="T15" s="675" t="s">
        <v>48</v>
      </c>
      <c r="U15" s="676"/>
      <c r="V15" s="13"/>
    </row>
    <row r="16" spans="1:35" ht="12.75" customHeight="1">
      <c r="B16" s="32"/>
      <c r="C16" s="95" t="s">
        <v>33</v>
      </c>
      <c r="D16" s="95"/>
      <c r="E16" s="95"/>
      <c r="F16" s="96"/>
      <c r="G16" s="464">
        <v>100</v>
      </c>
      <c r="H16" s="97"/>
      <c r="I16" s="95"/>
      <c r="J16" s="95" t="s">
        <v>72</v>
      </c>
      <c r="K16" s="95"/>
      <c r="L16" s="95"/>
      <c r="M16" s="108" t="s">
        <v>69</v>
      </c>
      <c r="N16" s="493">
        <v>1</v>
      </c>
      <c r="O16" s="2"/>
      <c r="P16" s="100">
        <v>0.2</v>
      </c>
      <c r="Q16" s="13"/>
      <c r="R16" s="91">
        <v>0</v>
      </c>
      <c r="S16" s="465"/>
      <c r="T16" s="677"/>
      <c r="U16" s="678"/>
      <c r="V16" s="13"/>
    </row>
    <row r="17" spans="2:22" ht="7.5" customHeight="1">
      <c r="B17" s="32"/>
      <c r="C17" s="98"/>
      <c r="D17" s="95"/>
      <c r="E17" s="95"/>
      <c r="F17" s="96"/>
      <c r="G17" s="464"/>
      <c r="H17" s="97"/>
      <c r="I17" s="95"/>
      <c r="J17" s="95"/>
      <c r="K17" s="95"/>
      <c r="L17" s="95"/>
      <c r="M17" s="108"/>
      <c r="N17" s="493"/>
      <c r="O17" s="2"/>
      <c r="P17" s="109"/>
      <c r="Q17" s="13"/>
      <c r="R17" s="91"/>
      <c r="S17" s="465"/>
      <c r="T17" s="677"/>
      <c r="U17" s="678"/>
      <c r="V17" s="13"/>
    </row>
    <row r="18" spans="2:22" ht="12.75" customHeight="1">
      <c r="B18" s="32"/>
      <c r="C18" s="98" t="s">
        <v>34</v>
      </c>
      <c r="D18" s="95"/>
      <c r="E18" s="95"/>
      <c r="F18" s="96"/>
      <c r="G18" s="464">
        <v>200</v>
      </c>
      <c r="H18" s="97"/>
      <c r="I18" s="95"/>
      <c r="J18" s="95" t="s">
        <v>73</v>
      </c>
      <c r="K18" s="95"/>
      <c r="L18" s="95"/>
      <c r="M18" s="108" t="s">
        <v>70</v>
      </c>
      <c r="N18" s="493">
        <v>2</v>
      </c>
      <c r="O18" s="2"/>
      <c r="P18" s="109">
        <v>0.3</v>
      </c>
      <c r="Q18" s="13"/>
      <c r="R18" s="91">
        <v>0</v>
      </c>
      <c r="S18" s="465"/>
      <c r="T18" s="677"/>
      <c r="U18" s="678"/>
      <c r="V18" s="13"/>
    </row>
    <row r="19" spans="2:22" ht="6.75" customHeight="1">
      <c r="B19" s="32"/>
      <c r="C19" s="98"/>
      <c r="D19" s="95"/>
      <c r="E19" s="95"/>
      <c r="F19" s="96"/>
      <c r="G19" s="464"/>
      <c r="H19" s="97"/>
      <c r="I19" s="95"/>
      <c r="J19" s="95"/>
      <c r="K19" s="95"/>
      <c r="L19" s="95"/>
      <c r="M19" s="108"/>
      <c r="N19" s="493"/>
      <c r="O19" s="2"/>
      <c r="P19" s="109"/>
      <c r="Q19" s="13"/>
      <c r="R19" s="91"/>
      <c r="S19" s="465"/>
      <c r="T19" s="677"/>
      <c r="U19" s="678"/>
      <c r="V19" s="13"/>
    </row>
    <row r="20" spans="2:22" ht="12.75" customHeight="1">
      <c r="B20" s="32"/>
      <c r="C20" s="98" t="s">
        <v>35</v>
      </c>
      <c r="D20" s="95"/>
      <c r="E20" s="95"/>
      <c r="F20" s="96"/>
      <c r="G20" s="466">
        <v>610.1</v>
      </c>
      <c r="H20" s="97"/>
      <c r="I20" s="95"/>
      <c r="J20" s="95" t="s">
        <v>74</v>
      </c>
      <c r="K20" s="95"/>
      <c r="L20" s="95"/>
      <c r="M20" s="108" t="s">
        <v>71</v>
      </c>
      <c r="N20" s="493">
        <v>1</v>
      </c>
      <c r="O20" s="2"/>
      <c r="P20" s="109">
        <v>0.7</v>
      </c>
      <c r="Q20" s="13"/>
      <c r="R20" s="91">
        <v>0</v>
      </c>
      <c r="S20" s="94"/>
      <c r="T20" s="677"/>
      <c r="U20" s="678"/>
      <c r="V20" s="13"/>
    </row>
    <row r="21" spans="2:22" ht="12.25" customHeight="1">
      <c r="B21" s="32"/>
      <c r="C21" s="98"/>
      <c r="D21" s="95"/>
      <c r="E21" s="95"/>
      <c r="F21" s="96"/>
      <c r="G21" s="464"/>
      <c r="H21" s="97"/>
      <c r="I21" s="95"/>
      <c r="J21" s="95"/>
      <c r="K21" s="95"/>
      <c r="L21" s="95"/>
      <c r="M21" s="108"/>
      <c r="N21" s="493"/>
      <c r="O21" s="467"/>
      <c r="P21" s="468"/>
      <c r="Q21" s="13"/>
      <c r="R21" s="469"/>
      <c r="S21" s="94"/>
      <c r="T21" s="677"/>
      <c r="U21" s="678"/>
      <c r="V21" s="13"/>
    </row>
    <row r="22" spans="2:22" ht="12.75" customHeight="1" thickBot="1">
      <c r="B22" s="32"/>
      <c r="C22" s="99"/>
      <c r="D22" s="95"/>
      <c r="E22" s="95"/>
      <c r="F22" s="96"/>
      <c r="G22" s="464"/>
      <c r="H22" s="97"/>
      <c r="I22" s="95"/>
      <c r="J22" s="95" t="s">
        <v>75</v>
      </c>
      <c r="K22" s="95"/>
      <c r="L22" s="95"/>
      <c r="M22" s="108"/>
      <c r="N22" s="493"/>
      <c r="O22" s="470"/>
      <c r="P22" s="471">
        <f>SUM(P16:P21)</f>
        <v>1.2</v>
      </c>
      <c r="Q22" s="472"/>
      <c r="R22" s="469"/>
      <c r="S22" s="465"/>
      <c r="T22" s="677"/>
      <c r="U22" s="678"/>
      <c r="V22" s="13"/>
    </row>
    <row r="23" spans="2:22" ht="12.75" customHeight="1" thickTop="1">
      <c r="B23" s="32"/>
      <c r="C23" s="99"/>
      <c r="D23" s="95"/>
      <c r="E23" s="95"/>
      <c r="F23" s="96"/>
      <c r="G23" s="464"/>
      <c r="H23" s="97"/>
      <c r="I23" s="95"/>
      <c r="J23" s="95"/>
      <c r="K23" s="95"/>
      <c r="L23" s="95"/>
      <c r="M23" s="108"/>
      <c r="N23" s="493"/>
      <c r="O23" s="2"/>
      <c r="P23" s="109"/>
      <c r="Q23" s="13"/>
      <c r="R23" s="469"/>
      <c r="S23" s="465"/>
      <c r="T23" s="677"/>
      <c r="U23" s="678"/>
      <c r="V23" s="13"/>
    </row>
    <row r="24" spans="2:22" ht="12.75" customHeight="1">
      <c r="B24" s="32"/>
      <c r="C24" s="98"/>
      <c r="D24" s="95"/>
      <c r="E24" s="95"/>
      <c r="F24" s="96"/>
      <c r="G24" s="464"/>
      <c r="H24" s="97"/>
      <c r="I24" s="473"/>
      <c r="J24" s="474"/>
      <c r="K24" s="474"/>
      <c r="L24" s="474"/>
      <c r="M24" s="473"/>
      <c r="N24" s="493"/>
      <c r="O24" s="2"/>
      <c r="P24" s="109"/>
      <c r="Q24" s="13"/>
      <c r="R24" s="91"/>
      <c r="S24" s="465"/>
      <c r="T24" s="677"/>
      <c r="U24" s="678"/>
      <c r="V24" s="13"/>
    </row>
    <row r="25" spans="2:22" ht="12.75" customHeight="1">
      <c r="B25" s="32"/>
      <c r="C25" s="98"/>
      <c r="D25" s="95"/>
      <c r="E25" s="95"/>
      <c r="F25" s="96"/>
      <c r="G25" s="464"/>
      <c r="H25" s="97"/>
      <c r="I25" s="95"/>
      <c r="J25" s="95"/>
      <c r="K25" s="95"/>
      <c r="L25" s="95"/>
      <c r="M25" s="108"/>
      <c r="N25" s="493"/>
      <c r="O25" s="2"/>
      <c r="P25" s="109"/>
      <c r="Q25" s="13"/>
      <c r="R25" s="91"/>
      <c r="S25" s="465"/>
      <c r="T25" s="677"/>
      <c r="U25" s="678"/>
      <c r="V25" s="13"/>
    </row>
    <row r="26" spans="2:22" ht="12.75" customHeight="1">
      <c r="B26" s="32"/>
      <c r="C26" s="95"/>
      <c r="D26" s="95"/>
      <c r="E26" s="95"/>
      <c r="F26" s="96"/>
      <c r="G26" s="464"/>
      <c r="H26" s="97"/>
      <c r="I26" s="95"/>
      <c r="J26" s="95"/>
      <c r="K26" s="95"/>
      <c r="L26" s="95"/>
      <c r="M26" s="108"/>
      <c r="N26" s="493"/>
      <c r="O26" s="2"/>
      <c r="P26" s="109"/>
      <c r="Q26" s="13"/>
      <c r="R26" s="91"/>
      <c r="S26" s="465"/>
      <c r="T26" s="677"/>
      <c r="U26" s="678"/>
      <c r="V26" s="13"/>
    </row>
    <row r="27" spans="2:22" ht="9.75" customHeight="1">
      <c r="B27" s="32"/>
      <c r="C27" s="98"/>
      <c r="D27" s="95"/>
      <c r="E27" s="95"/>
      <c r="F27" s="96"/>
      <c r="G27" s="464"/>
      <c r="H27" s="97"/>
      <c r="I27" s="95"/>
      <c r="J27" s="95"/>
      <c r="K27" s="95"/>
      <c r="L27" s="95"/>
      <c r="M27" s="108"/>
      <c r="N27" s="493"/>
      <c r="O27" s="2"/>
      <c r="P27" s="109"/>
      <c r="Q27" s="13"/>
      <c r="R27" s="91"/>
      <c r="S27" s="465"/>
      <c r="T27" s="677"/>
      <c r="U27" s="678"/>
      <c r="V27" s="13"/>
    </row>
    <row r="28" spans="2:22" ht="12.75" customHeight="1">
      <c r="B28" s="32"/>
      <c r="C28" s="98"/>
      <c r="D28" s="95"/>
      <c r="E28" s="95"/>
      <c r="F28" s="96"/>
      <c r="G28" s="464"/>
      <c r="H28" s="97"/>
      <c r="I28" s="95"/>
      <c r="J28" s="95"/>
      <c r="K28" s="95"/>
      <c r="L28" s="95"/>
      <c r="M28" s="108"/>
      <c r="N28" s="493"/>
      <c r="O28" s="2"/>
      <c r="P28" s="475"/>
      <c r="Q28" s="13"/>
      <c r="R28" s="91"/>
      <c r="S28" s="465"/>
      <c r="T28" s="677"/>
      <c r="U28" s="678"/>
      <c r="V28" s="13"/>
    </row>
    <row r="29" spans="2:22" ht="9" customHeight="1">
      <c r="B29" s="32"/>
      <c r="C29" s="98"/>
      <c r="D29" s="95"/>
      <c r="E29" s="95"/>
      <c r="F29" s="96"/>
      <c r="G29" s="464"/>
      <c r="H29" s="97"/>
      <c r="I29" s="95"/>
      <c r="J29" s="95"/>
      <c r="K29" s="95"/>
      <c r="L29" s="95"/>
      <c r="M29" s="108"/>
      <c r="N29" s="493"/>
      <c r="O29" s="2"/>
      <c r="P29" s="109"/>
      <c r="Q29" s="13"/>
      <c r="R29" s="91"/>
      <c r="S29" s="465"/>
      <c r="T29" s="677"/>
      <c r="U29" s="678"/>
      <c r="V29" s="13"/>
    </row>
    <row r="30" spans="2:22" ht="12.75" customHeight="1">
      <c r="B30" s="32"/>
      <c r="C30" s="98"/>
      <c r="D30" s="95"/>
      <c r="E30" s="95"/>
      <c r="F30" s="96"/>
      <c r="G30" s="464"/>
      <c r="H30" s="97"/>
      <c r="I30" s="95"/>
      <c r="J30" s="95"/>
      <c r="K30" s="95"/>
      <c r="L30" s="95"/>
      <c r="M30" s="108"/>
      <c r="N30" s="493"/>
      <c r="O30" s="2"/>
      <c r="P30" s="109"/>
      <c r="Q30" s="13"/>
      <c r="R30" s="91"/>
      <c r="S30" s="94"/>
      <c r="T30" s="677"/>
      <c r="U30" s="678"/>
      <c r="V30" s="13"/>
    </row>
    <row r="31" spans="2:22" ht="9" customHeight="1">
      <c r="B31" s="32"/>
      <c r="C31" s="98"/>
      <c r="D31" s="95"/>
      <c r="E31" s="95"/>
      <c r="F31" s="96"/>
      <c r="G31" s="464"/>
      <c r="H31" s="97"/>
      <c r="I31" s="95"/>
      <c r="J31" s="95"/>
      <c r="K31" s="95"/>
      <c r="L31" s="95"/>
      <c r="M31" s="108"/>
      <c r="N31" s="493"/>
      <c r="O31" s="2"/>
      <c r="P31" s="109"/>
      <c r="Q31" s="13"/>
      <c r="R31" s="91"/>
      <c r="S31" s="94"/>
      <c r="T31" s="677"/>
      <c r="U31" s="678"/>
      <c r="V31" s="13"/>
    </row>
    <row r="32" spans="2:22" ht="12.75" customHeight="1">
      <c r="B32" s="32"/>
      <c r="C32" s="98"/>
      <c r="D32" s="95"/>
      <c r="E32" s="95"/>
      <c r="F32" s="96"/>
      <c r="G32" s="464"/>
      <c r="H32" s="97"/>
      <c r="I32" s="95"/>
      <c r="J32" s="95"/>
      <c r="K32" s="95"/>
      <c r="L32" s="95"/>
      <c r="M32" s="108"/>
      <c r="N32" s="493"/>
      <c r="O32" s="2"/>
      <c r="P32" s="109"/>
      <c r="Q32" s="13"/>
      <c r="R32" s="91"/>
      <c r="S32" s="94"/>
      <c r="T32" s="677"/>
      <c r="U32" s="678"/>
      <c r="V32" s="13"/>
    </row>
    <row r="33" spans="1:22" ht="9.75" customHeight="1">
      <c r="B33" s="32"/>
      <c r="C33" s="98"/>
      <c r="D33" s="95"/>
      <c r="E33" s="95"/>
      <c r="F33" s="96"/>
      <c r="G33" s="464"/>
      <c r="H33" s="97"/>
      <c r="I33" s="95"/>
      <c r="J33" s="95"/>
      <c r="K33" s="95"/>
      <c r="L33" s="95"/>
      <c r="M33" s="108"/>
      <c r="N33" s="493"/>
      <c r="O33" s="2"/>
      <c r="P33" s="109"/>
      <c r="Q33" s="13"/>
      <c r="R33" s="91"/>
      <c r="S33" s="465"/>
      <c r="T33" s="677"/>
      <c r="U33" s="678"/>
      <c r="V33" s="13"/>
    </row>
    <row r="34" spans="1:22" ht="12.75" customHeight="1" thickBot="1">
      <c r="B34" s="32"/>
      <c r="C34" s="98"/>
      <c r="D34" s="95"/>
      <c r="E34" s="95"/>
      <c r="F34" s="96"/>
      <c r="G34" s="464"/>
      <c r="H34" s="97"/>
      <c r="I34" s="95"/>
      <c r="J34" s="95"/>
      <c r="K34" s="95"/>
      <c r="L34" s="95"/>
      <c r="M34" s="108"/>
      <c r="N34" s="493"/>
      <c r="O34" s="470"/>
      <c r="P34" s="471"/>
      <c r="Q34" s="472"/>
      <c r="R34" s="91"/>
      <c r="S34" s="465"/>
      <c r="T34" s="677"/>
      <c r="U34" s="678"/>
      <c r="V34" s="13"/>
    </row>
    <row r="35" spans="1:22" ht="12.75" customHeight="1" thickTop="1">
      <c r="B35" s="32"/>
      <c r="C35" s="98"/>
      <c r="D35" s="95"/>
      <c r="E35" s="95"/>
      <c r="F35" s="96"/>
      <c r="G35" s="464"/>
      <c r="H35" s="97"/>
      <c r="I35" s="95"/>
      <c r="J35" s="95"/>
      <c r="K35" s="95"/>
      <c r="L35" s="95"/>
      <c r="M35" s="108"/>
      <c r="N35" s="493"/>
      <c r="O35" s="2"/>
      <c r="P35" s="109"/>
      <c r="Q35" s="13"/>
      <c r="R35" s="91"/>
      <c r="S35" s="465"/>
      <c r="T35" s="677"/>
      <c r="U35" s="678"/>
      <c r="V35" s="13"/>
    </row>
    <row r="36" spans="1:22" s="476" customFormat="1" ht="12.75" customHeight="1">
      <c r="A36" s="5"/>
      <c r="B36" s="477"/>
      <c r="C36" s="478"/>
      <c r="D36" s="479"/>
      <c r="E36" s="479"/>
      <c r="F36" s="480"/>
      <c r="G36" s="481"/>
      <c r="H36" s="482"/>
      <c r="I36" s="483"/>
      <c r="J36" s="483" t="s">
        <v>76</v>
      </c>
      <c r="K36" s="483"/>
      <c r="L36" s="483"/>
      <c r="M36" s="483"/>
      <c r="N36" s="484"/>
      <c r="O36" s="485"/>
      <c r="P36" s="486">
        <f>P22+P34</f>
        <v>1.2</v>
      </c>
      <c r="Q36" s="487"/>
      <c r="R36" s="488"/>
      <c r="S36" s="489"/>
      <c r="T36" s="673"/>
      <c r="U36" s="674"/>
      <c r="V36" s="487"/>
    </row>
    <row r="37" spans="1:22" ht="12.25" customHeight="1" thickBot="1">
      <c r="A37" s="532"/>
      <c r="B37" s="38"/>
      <c r="C37" s="69"/>
      <c r="D37" s="70"/>
      <c r="E37" s="70"/>
      <c r="F37" s="71"/>
      <c r="G37" s="70"/>
      <c r="H37" s="72"/>
      <c r="I37" s="70"/>
      <c r="J37" s="70"/>
      <c r="K37" s="70"/>
      <c r="L37" s="70"/>
      <c r="M37" s="70"/>
      <c r="N37" s="523"/>
      <c r="O37" s="17"/>
      <c r="P37" s="68"/>
      <c r="Q37" s="19"/>
      <c r="R37" s="88"/>
      <c r="S37" s="110"/>
      <c r="T37" s="697"/>
      <c r="U37" s="698"/>
      <c r="V37" s="13"/>
    </row>
    <row r="38" spans="1:22" s="8" customFormat="1" ht="18" customHeight="1">
      <c r="B38" s="48"/>
      <c r="C38" s="49"/>
      <c r="D38" s="507"/>
      <c r="E38" s="509"/>
      <c r="F38" s="50" t="s">
        <v>50</v>
      </c>
      <c r="G38" s="50"/>
      <c r="H38" s="50" t="s">
        <v>30</v>
      </c>
      <c r="I38" s="50"/>
      <c r="J38" s="50"/>
      <c r="K38" s="50"/>
      <c r="L38" s="50"/>
      <c r="M38" s="50"/>
      <c r="N38" s="67"/>
      <c r="O38" s="506"/>
      <c r="P38" s="490">
        <f>P32+P30+P28+P26+P20+P16</f>
        <v>0.89999999999999991</v>
      </c>
      <c r="Q38" s="59"/>
      <c r="R38" s="58"/>
      <c r="S38" s="59"/>
      <c r="T38" s="59"/>
      <c r="U38" s="59"/>
      <c r="V38" s="60"/>
    </row>
    <row r="39" spans="1:22" s="8" customFormat="1" ht="21.25" customHeight="1">
      <c r="B39" s="41"/>
      <c r="C39" s="492" t="s">
        <v>23</v>
      </c>
      <c r="D39" s="508" t="s">
        <v>98</v>
      </c>
      <c r="E39" s="510"/>
      <c r="F39" s="76" t="s">
        <v>90</v>
      </c>
      <c r="G39" s="75"/>
      <c r="H39" s="696" t="s">
        <v>42</v>
      </c>
      <c r="I39" s="696"/>
      <c r="J39" s="696"/>
      <c r="K39" s="696"/>
      <c r="L39" s="696"/>
      <c r="M39" s="696"/>
      <c r="N39" s="696"/>
      <c r="O39" s="696"/>
      <c r="P39" s="491">
        <f>P18</f>
        <v>0.3</v>
      </c>
      <c r="Q39" s="47"/>
      <c r="R39" s="78"/>
      <c r="S39" s="77"/>
      <c r="T39" s="77"/>
      <c r="U39" s="77"/>
      <c r="V39" s="47"/>
    </row>
    <row r="40" spans="1:22" ht="5.25" customHeight="1" thickBot="1">
      <c r="B40" s="38"/>
      <c r="C40" s="34"/>
      <c r="D40" s="34"/>
      <c r="E40" s="6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79"/>
      <c r="S40" s="79"/>
      <c r="T40" s="79"/>
      <c r="U40" s="79"/>
      <c r="V40" s="80"/>
    </row>
  </sheetData>
  <sheetProtection formatCells="0" formatRows="0" insertRows="0" selectLockedCells="1"/>
  <mergeCells count="34">
    <mergeCell ref="H39:O39"/>
    <mergeCell ref="T22:U22"/>
    <mergeCell ref="T23:U23"/>
    <mergeCell ref="T34:U34"/>
    <mergeCell ref="T30:U30"/>
    <mergeCell ref="T31:U31"/>
    <mergeCell ref="T32:U32"/>
    <mergeCell ref="T33:U33"/>
    <mergeCell ref="T37:U37"/>
    <mergeCell ref="T35:U35"/>
    <mergeCell ref="D6:L7"/>
    <mergeCell ref="T19:U19"/>
    <mergeCell ref="T27:U27"/>
    <mergeCell ref="T20:U20"/>
    <mergeCell ref="T21:U21"/>
    <mergeCell ref="R9:R13"/>
    <mergeCell ref="S9:S13"/>
    <mergeCell ref="T29:U29"/>
    <mergeCell ref="T28:U28"/>
    <mergeCell ref="N5:O5"/>
    <mergeCell ref="Q5:R5"/>
    <mergeCell ref="N6:V6"/>
    <mergeCell ref="N7:T7"/>
    <mergeCell ref="U7:V7"/>
    <mergeCell ref="M2:P3"/>
    <mergeCell ref="U2:V3"/>
    <mergeCell ref="T36:U36"/>
    <mergeCell ref="T15:U15"/>
    <mergeCell ref="T24:U24"/>
    <mergeCell ref="T25:U25"/>
    <mergeCell ref="T26:U26"/>
    <mergeCell ref="T16:U16"/>
    <mergeCell ref="T17:U17"/>
    <mergeCell ref="T18:U18"/>
  </mergeCells>
  <phoneticPr fontId="0" type="noConversion"/>
  <pageMargins left="0.59055118110236227" right="0.39370078740157483" top="0.39370078740157483" bottom="0.39370078740157483" header="0.59055118110236227" footer="0.39370078740157483"/>
  <pageSetup paperSize="9" fitToHeight="0" orientation="landscape" horizontalDpi="300" verticalDpi="300" r:id="rId1"/>
  <headerFooter alignWithMargins="0">
    <oddFooter>&amp;L&amp;8Version: 11.08.25 / Bet
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Z_Total Ct._f</vt:lpstr>
      <vt:lpstr>Z_Total Section_f</vt:lpstr>
      <vt:lpstr>Z_Detail Section_f</vt:lpstr>
      <vt:lpstr>3_exemple_f</vt:lpstr>
      <vt:lpstr>'Z_Total Ct._f'!Druckbereich</vt:lpstr>
      <vt:lpstr>'Z_Total Section_f'!Druckbereich</vt:lpstr>
      <vt:lpstr>Kantone</vt:lpstr>
    </vt:vector>
  </TitlesOfParts>
  <Company>PCeasy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Bau_06</dc:title>
  <dc:creator>PCeasy</dc:creator>
  <dc:description>Mail 18.04.07 / 6 / FS / M. Küpfer / 15 min</dc:description>
  <cp:lastModifiedBy>Beutler Thomas ASTRA</cp:lastModifiedBy>
  <cp:lastPrinted>2023-07-17T09:45:34Z</cp:lastPrinted>
  <dcterms:created xsi:type="dcterms:W3CDTF">1998-08-24T09:07:11Z</dcterms:created>
  <dcterms:modified xsi:type="dcterms:W3CDTF">2025-08-11T14:27:37Z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-320650077</vt:i4>
  </property>
  <property fmtid="{D5CDD505-2E9C-101B-9397-08002B2CF9AE}" pid="3" name="_EmailSubject">
    <vt:lpwstr>Teilauftrag 6 "Dokumentvorlagen I", sechste Tranche</vt:lpwstr>
  </property>
  <property fmtid="{D5CDD505-2E9C-101B-9397-08002B2CF9AE}" pid="4" name="_AuthorEmail">
    <vt:lpwstr>Michael.Kuepfer@astra.admin.ch</vt:lpwstr>
  </property>
  <property fmtid="{D5CDD505-2E9C-101B-9397-08002B2CF9AE}" pid="5" name="_AuthorEmailDisplayName">
    <vt:lpwstr>Küpfer Michael ASTRA</vt:lpwstr>
  </property>
  <property fmtid="{D5CDD505-2E9C-101B-9397-08002B2CF9AE}" pid="6" name="FSC#COOSYSTEM@1.1:Container">
    <vt:lpwstr>COO.2045.100.2.11819378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351-00-00301</vt:lpwstr>
  </property>
  <property fmtid="{D5CDD505-2E9C-101B-9397-08002B2CF9AE}" pid="9" name="FSC#COOELAK@1.1001:FileRefYear">
    <vt:lpwstr>2005</vt:lpwstr>
  </property>
  <property fmtid="{D5CDD505-2E9C-101B-9397-08002B2CF9AE}" pid="10" name="FSC#COOELAK@1.1001:FileRefOrdinal">
    <vt:lpwstr>301</vt:lpwstr>
  </property>
  <property fmtid="{D5CDD505-2E9C-101B-9397-08002B2CF9AE}" pid="11" name="FSC#COOELAK@1.1001:FileRefOU">
    <vt:lpwstr>I West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Beutler Thomas, Bern</vt:lpwstr>
  </property>
  <property fmtid="{D5CDD505-2E9C-101B-9397-08002B2CF9AE}" pid="14" name="FSC#COOELAK@1.1001:OwnerExtension">
    <vt:lpwstr>+41 58 462 94 53</vt:lpwstr>
  </property>
  <property fmtid="{D5CDD505-2E9C-101B-9397-08002B2CF9AE}" pid="15" name="FSC#COOELAK@1.1001:OwnerFaxExtension">
    <vt:lpwstr>+41 58 462 80 76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Investitionsplanung/Stab West (ASTRA)</vt:lpwstr>
  </property>
  <property fmtid="{D5CDD505-2E9C-101B-9397-08002B2CF9AE}" pid="21" name="FSC#COOELAK@1.1001:CreatedAt">
    <vt:lpwstr>08.07.2019</vt:lpwstr>
  </property>
  <property fmtid="{D5CDD505-2E9C-101B-9397-08002B2CF9AE}" pid="22" name="FSC#COOELAK@1.1001:OU">
    <vt:lpwstr>Strasseninfrastruktur West (ASTRA)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*COO.2045.100.2.11819378*</vt:lpwstr>
  </property>
  <property fmtid="{D5CDD505-2E9C-101B-9397-08002B2CF9AE}" pid="25" name="FSC#COOELAK@1.1001:RefBarCode">
    <vt:lpwstr>*COO.2045.100.2.11819379*</vt:lpwstr>
  </property>
  <property fmtid="{D5CDD505-2E9C-101B-9397-08002B2CF9AE}" pid="26" name="FSC#COOELAK@1.1001:FileRefBarCode">
    <vt:lpwstr>*351-00-00301*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/>
  </property>
  <property fmtid="{D5CDD505-2E9C-101B-9397-08002B2CF9AE}" pid="31" name="FSC#COOELAK@1.1001:ProcessResponsiblePhone">
    <vt:lpwstr/>
  </property>
  <property fmtid="{D5CDD505-2E9C-101B-9397-08002B2CF9AE}" pid="32" name="FSC#COOELAK@1.1001:ProcessResponsibleMail">
    <vt:lpwstr/>
  </property>
  <property fmtid="{D5CDD505-2E9C-101B-9397-08002B2CF9AE}" pid="33" name="FSC#COOELAK@1.1001:ProcessResponsibleFax">
    <vt:lpwstr/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351-00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_PreviousAdHocReviewCycleID">
    <vt:i4>2078138977</vt:i4>
  </property>
  <property fmtid="{D5CDD505-2E9C-101B-9397-08002B2CF9AE}" pid="46" name="_ReviewingToolsShownOnce">
    <vt:lpwstr/>
  </property>
  <property fmtid="{D5CDD505-2E9C-101B-9397-08002B2CF9AE}" pid="47" name="FSC#ASTRACFG@15.1700:Abs_Fachbereich">
    <vt:lpwstr/>
  </property>
  <property fmtid="{D5CDD505-2E9C-101B-9397-08002B2CF9AE}" pid="48" name="FSC#ASTRACFG@15.1700:Abs_Fachbereichsfunktion">
    <vt:lpwstr/>
  </property>
  <property fmtid="{D5CDD505-2E9C-101B-9397-08002B2CF9AE}" pid="49" name="FSC#ASTRACFG@15.1700:Absender_Fusszeilen">
    <vt:lpwstr>Bundesamt für Strassen ASTRA_x000d_
Thomas Beutler_x000d_
Postadresse: 3003 Bern_x000d_
Mühlestrasse 2, 3063 Ittigen_x000d_
Tel. +41 58 462 94 53, Fax +41 58 462 80 76_x000d_
thomas.beutler@astra.admin.ch_x000d_
www.astra.admin.ch</vt:lpwstr>
  </property>
  <property fmtid="{D5CDD505-2E9C-101B-9397-08002B2CF9AE}" pid="50" name="FSC#ASTRACFG@15.1700:Abteilung">
    <vt:lpwstr/>
  </property>
  <property fmtid="{D5CDD505-2E9C-101B-9397-08002B2CF9AE}" pid="51" name="FSC#ASTRACFG@15.1700:Bereich">
    <vt:lpwstr/>
  </property>
  <property fmtid="{D5CDD505-2E9C-101B-9397-08002B2CF9AE}" pid="52" name="FSC#ASTRACFG@15.1700:Fachbereich">
    <vt:lpwstr/>
  </property>
  <property fmtid="{D5CDD505-2E9C-101B-9397-08002B2CF9AE}" pid="53" name="FSC#ASTRACFG@15.1700:FilialeOrt">
    <vt:lpwstr>Bern</vt:lpwstr>
  </property>
  <property fmtid="{D5CDD505-2E9C-101B-9397-08002B2CF9AE}" pid="54" name="FSC#ASTRACFG@15.1700:Funktion">
    <vt:lpwstr/>
  </property>
  <property fmtid="{D5CDD505-2E9C-101B-9397-08002B2CF9AE}" pid="55" name="FSC#ASTRACFG@15.1700:Postadresse">
    <vt:lpwstr>3003 Bern</vt:lpwstr>
  </property>
  <property fmtid="{D5CDD505-2E9C-101B-9397-08002B2CF9AE}" pid="56" name="FSC#ASTRACFG@15.1700:Standortadresse">
    <vt:lpwstr>Mühlestrasse 2, 3063 Ittigen</vt:lpwstr>
  </property>
  <property fmtid="{D5CDD505-2E9C-101B-9397-08002B2CF9AE}" pid="57" name="FSC#UVEKCFG@15.1700:Function">
    <vt:lpwstr/>
  </property>
  <property fmtid="{D5CDD505-2E9C-101B-9397-08002B2CF9AE}" pid="58" name="FSC#UVEKCFG@15.1700:FileRespOrg">
    <vt:lpwstr>Investitionsplanung/Stab West</vt:lpwstr>
  </property>
  <property fmtid="{D5CDD505-2E9C-101B-9397-08002B2CF9AE}" pid="59" name="FSC#UVEKCFG@15.1700:DefaultGroupFileResponsible">
    <vt:lpwstr>Investitionsplanung/Stab West</vt:lpwstr>
  </property>
  <property fmtid="{D5CDD505-2E9C-101B-9397-08002B2CF9AE}" pid="60" name="FSC#UVEKCFG@15.1700:FileRespFunction">
    <vt:lpwstr/>
  </property>
  <property fmtid="{D5CDD505-2E9C-101B-9397-08002B2CF9AE}" pid="61" name="FSC#UVEKCFG@15.1700:AssignedClassification">
    <vt:lpwstr/>
  </property>
  <property fmtid="{D5CDD505-2E9C-101B-9397-08002B2CF9AE}" pid="62" name="FSC#UVEKCFG@15.1700:AssignedClassificationCode">
    <vt:lpwstr/>
  </property>
  <property fmtid="{D5CDD505-2E9C-101B-9397-08002B2CF9AE}" pid="63" name="FSC#UVEKCFG@15.1700:FileResponsible">
    <vt:lpwstr>Thomas Beutler</vt:lpwstr>
  </property>
  <property fmtid="{D5CDD505-2E9C-101B-9397-08002B2CF9AE}" pid="64" name="FSC#UVEKCFG@15.1700:FileResponsibleTel">
    <vt:lpwstr>+41 58 462 94 53</vt:lpwstr>
  </property>
  <property fmtid="{D5CDD505-2E9C-101B-9397-08002B2CF9AE}" pid="65" name="FSC#UVEKCFG@15.1700:FileResponsibleEmail">
    <vt:lpwstr>thomas.beutler@astra.admin.ch</vt:lpwstr>
  </property>
  <property fmtid="{D5CDD505-2E9C-101B-9397-08002B2CF9AE}" pid="66" name="FSC#UVEKCFG@15.1700:FileResponsibleFax">
    <vt:lpwstr>+41 58 462 80 76</vt:lpwstr>
  </property>
  <property fmtid="{D5CDD505-2E9C-101B-9397-08002B2CF9AE}" pid="67" name="FSC#UVEKCFG@15.1700:FileResponsibleAddress">
    <vt:lpwstr>Mühlestrasse 2, 3003 Bern</vt:lpwstr>
  </property>
  <property fmtid="{D5CDD505-2E9C-101B-9397-08002B2CF9AE}" pid="68" name="FSC#UVEKCFG@15.1700:FileResponsibleStreet">
    <vt:lpwstr>Mühlestrasse 2</vt:lpwstr>
  </property>
  <property fmtid="{D5CDD505-2E9C-101B-9397-08002B2CF9AE}" pid="69" name="FSC#UVEKCFG@15.1700:FileResponsiblezipcode">
    <vt:lpwstr>3003</vt:lpwstr>
  </property>
  <property fmtid="{D5CDD505-2E9C-101B-9397-08002B2CF9AE}" pid="70" name="FSC#UVEKCFG@15.1700:FileResponsiblecity">
    <vt:lpwstr>Bern</vt:lpwstr>
  </property>
  <property fmtid="{D5CDD505-2E9C-101B-9397-08002B2CF9AE}" pid="71" name="FSC#UVEKCFG@15.1700:FileResponsibleAbbreviation">
    <vt:lpwstr>Bet</vt:lpwstr>
  </property>
  <property fmtid="{D5CDD505-2E9C-101B-9397-08002B2CF9AE}" pid="72" name="FSC#UVEKCFG@15.1700:FileRespOrgHome">
    <vt:lpwstr/>
  </property>
  <property fmtid="{D5CDD505-2E9C-101B-9397-08002B2CF9AE}" pid="73" name="FSC#UVEKCFG@15.1700:CurrUserAbbreviation">
    <vt:lpwstr>Bet</vt:lpwstr>
  </property>
  <property fmtid="{D5CDD505-2E9C-101B-9397-08002B2CF9AE}" pid="74" name="FSC#UVEKCFG@15.1700:CategoryReference">
    <vt:lpwstr>351-00</vt:lpwstr>
  </property>
  <property fmtid="{D5CDD505-2E9C-101B-9397-08002B2CF9AE}" pid="75" name="FSC#UVEKCFG@15.1700:cooAddress">
    <vt:lpwstr>COO.2045.100.2.11819378</vt:lpwstr>
  </property>
  <property fmtid="{D5CDD505-2E9C-101B-9397-08002B2CF9AE}" pid="76" name="FSC#UVEKCFG@15.1700:sleeveFileReference">
    <vt:lpwstr/>
  </property>
  <property fmtid="{D5CDD505-2E9C-101B-9397-08002B2CF9AE}" pid="77" name="FSC#UVEKCFG@15.1700:BureauName">
    <vt:lpwstr>Bundesamt für Strassen</vt:lpwstr>
  </property>
  <property fmtid="{D5CDD505-2E9C-101B-9397-08002B2CF9AE}" pid="78" name="FSC#UVEKCFG@15.1700:BureauShortName">
    <vt:lpwstr>ASTRA</vt:lpwstr>
  </property>
  <property fmtid="{D5CDD505-2E9C-101B-9397-08002B2CF9AE}" pid="79" name="FSC#UVEKCFG@15.1700:BureauWebsite">
    <vt:lpwstr>www.astra.admin.ch</vt:lpwstr>
  </property>
  <property fmtid="{D5CDD505-2E9C-101B-9397-08002B2CF9AE}" pid="80" name="FSC#UVEKCFG@15.1700:SubFileTitle">
    <vt:lpwstr>35a IC Formulaire Achèment du réseau </vt:lpwstr>
  </property>
  <property fmtid="{D5CDD505-2E9C-101B-9397-08002B2CF9AE}" pid="81" name="FSC#UVEKCFG@15.1700:ForeignNumber">
    <vt:lpwstr/>
  </property>
  <property fmtid="{D5CDD505-2E9C-101B-9397-08002B2CF9AE}" pid="82" name="FSC#UVEKCFG@15.1700:Amtstitel">
    <vt:lpwstr/>
  </property>
  <property fmtid="{D5CDD505-2E9C-101B-9397-08002B2CF9AE}" pid="83" name="FSC#UVEKCFG@15.1700:ZusendungAm">
    <vt:lpwstr/>
  </property>
  <property fmtid="{D5CDD505-2E9C-101B-9397-08002B2CF9AE}" pid="84" name="FSC#UVEKCFG@15.1700:SignerLeft">
    <vt:lpwstr/>
  </property>
  <property fmtid="{D5CDD505-2E9C-101B-9397-08002B2CF9AE}" pid="85" name="FSC#UVEKCFG@15.1700:SignerRight">
    <vt:lpwstr/>
  </property>
  <property fmtid="{D5CDD505-2E9C-101B-9397-08002B2CF9AE}" pid="86" name="FSC#UVEKCFG@15.1700:SignerLeftJobTitle">
    <vt:lpwstr/>
  </property>
  <property fmtid="{D5CDD505-2E9C-101B-9397-08002B2CF9AE}" pid="87" name="FSC#UVEKCFG@15.1700:SignerRightJobTitle">
    <vt:lpwstr/>
  </property>
  <property fmtid="{D5CDD505-2E9C-101B-9397-08002B2CF9AE}" pid="88" name="FSC#UVEKCFG@15.1700:SignerLeftFunction">
    <vt:lpwstr/>
  </property>
  <property fmtid="{D5CDD505-2E9C-101B-9397-08002B2CF9AE}" pid="89" name="FSC#UVEKCFG@15.1700:SignerRightFunction">
    <vt:lpwstr/>
  </property>
  <property fmtid="{D5CDD505-2E9C-101B-9397-08002B2CF9AE}" pid="90" name="FSC#UVEKCFG@15.1700:SignerLeftUserRoleGroup">
    <vt:lpwstr/>
  </property>
  <property fmtid="{D5CDD505-2E9C-101B-9397-08002B2CF9AE}" pid="91" name="FSC#UVEKCFG@15.1700:SignerRightUserRoleGroup">
    <vt:lpwstr/>
  </property>
  <property fmtid="{D5CDD505-2E9C-101B-9397-08002B2CF9AE}" pid="92" name="FSC#UVEKCFG@15.1700:DocumentNumber">
    <vt:lpwstr>S281-0557</vt:lpwstr>
  </property>
  <property fmtid="{D5CDD505-2E9C-101B-9397-08002B2CF9AE}" pid="93" name="FSC#UVEKCFG@15.1700:AssignmentNumber">
    <vt:lpwstr/>
  </property>
  <property fmtid="{D5CDD505-2E9C-101B-9397-08002B2CF9AE}" pid="94" name="FSC#UVEKCFG@15.1700:EM_Personal">
    <vt:lpwstr/>
  </property>
  <property fmtid="{D5CDD505-2E9C-101B-9397-08002B2CF9AE}" pid="95" name="FSC#UVEKCFG@15.1700:EM_Geschlecht">
    <vt:lpwstr/>
  </property>
  <property fmtid="{D5CDD505-2E9C-101B-9397-08002B2CF9AE}" pid="96" name="FSC#UVEKCFG@15.1700:EM_GebDatum">
    <vt:lpwstr/>
  </property>
  <property fmtid="{D5CDD505-2E9C-101B-9397-08002B2CF9AE}" pid="97" name="FSC#UVEKCFG@15.1700:EM_Funktion">
    <vt:lpwstr/>
  </property>
  <property fmtid="{D5CDD505-2E9C-101B-9397-08002B2CF9AE}" pid="98" name="FSC#UVEKCFG@15.1700:EM_Beruf">
    <vt:lpwstr/>
  </property>
  <property fmtid="{D5CDD505-2E9C-101B-9397-08002B2CF9AE}" pid="99" name="FSC#UVEKCFG@15.1700:EM_SVNR">
    <vt:lpwstr/>
  </property>
  <property fmtid="{D5CDD505-2E9C-101B-9397-08002B2CF9AE}" pid="100" name="FSC#UVEKCFG@15.1700:EM_Familienstand">
    <vt:lpwstr/>
  </property>
  <property fmtid="{D5CDD505-2E9C-101B-9397-08002B2CF9AE}" pid="101" name="FSC#UVEKCFG@15.1700:EM_Muttersprache">
    <vt:lpwstr/>
  </property>
  <property fmtid="{D5CDD505-2E9C-101B-9397-08002B2CF9AE}" pid="102" name="FSC#UVEKCFG@15.1700:EM_Geboren_in">
    <vt:lpwstr/>
  </property>
  <property fmtid="{D5CDD505-2E9C-101B-9397-08002B2CF9AE}" pid="103" name="FSC#UVEKCFG@15.1700:EM_Briefanrede">
    <vt:lpwstr/>
  </property>
  <property fmtid="{D5CDD505-2E9C-101B-9397-08002B2CF9AE}" pid="104" name="FSC#UVEKCFG@15.1700:EM_Kommunikationssprache">
    <vt:lpwstr/>
  </property>
  <property fmtid="{D5CDD505-2E9C-101B-9397-08002B2CF9AE}" pid="105" name="FSC#UVEKCFG@15.1700:EM_Webseite">
    <vt:lpwstr/>
  </property>
  <property fmtid="{D5CDD505-2E9C-101B-9397-08002B2CF9AE}" pid="106" name="FSC#UVEKCFG@15.1700:EM_TelNr_Business">
    <vt:lpwstr/>
  </property>
  <property fmtid="{D5CDD505-2E9C-101B-9397-08002B2CF9AE}" pid="107" name="FSC#UVEKCFG@15.1700:EM_TelNr_Private">
    <vt:lpwstr/>
  </property>
  <property fmtid="{D5CDD505-2E9C-101B-9397-08002B2CF9AE}" pid="108" name="FSC#UVEKCFG@15.1700:EM_TelNr_Mobile">
    <vt:lpwstr/>
  </property>
  <property fmtid="{D5CDD505-2E9C-101B-9397-08002B2CF9AE}" pid="109" name="FSC#UVEKCFG@15.1700:EM_TelNr_Other">
    <vt:lpwstr/>
  </property>
  <property fmtid="{D5CDD505-2E9C-101B-9397-08002B2CF9AE}" pid="110" name="FSC#UVEKCFG@15.1700:EM_TelNr_Fax">
    <vt:lpwstr/>
  </property>
  <property fmtid="{D5CDD505-2E9C-101B-9397-08002B2CF9AE}" pid="111" name="FSC#UVEKCFG@15.1700:EM_EMail1">
    <vt:lpwstr/>
  </property>
  <property fmtid="{D5CDD505-2E9C-101B-9397-08002B2CF9AE}" pid="112" name="FSC#UVEKCFG@15.1700:EM_EMail2">
    <vt:lpwstr/>
  </property>
  <property fmtid="{D5CDD505-2E9C-101B-9397-08002B2CF9AE}" pid="113" name="FSC#UVEKCFG@15.1700:EM_EMail3">
    <vt:lpwstr/>
  </property>
  <property fmtid="{D5CDD505-2E9C-101B-9397-08002B2CF9AE}" pid="114" name="FSC#UVEKCFG@15.1700:EM_Name">
    <vt:lpwstr/>
  </property>
  <property fmtid="{D5CDD505-2E9C-101B-9397-08002B2CF9AE}" pid="115" name="FSC#UVEKCFG@15.1700:EM_UID">
    <vt:lpwstr/>
  </property>
  <property fmtid="{D5CDD505-2E9C-101B-9397-08002B2CF9AE}" pid="116" name="FSC#UVEKCFG@15.1700:EM_Rechtsform">
    <vt:lpwstr/>
  </property>
  <property fmtid="{D5CDD505-2E9C-101B-9397-08002B2CF9AE}" pid="117" name="FSC#UVEKCFG@15.1700:EM_Klassifizierung">
    <vt:lpwstr/>
  </property>
  <property fmtid="{D5CDD505-2E9C-101B-9397-08002B2CF9AE}" pid="118" name="FSC#UVEKCFG@15.1700:EM_Gruendungsjahr">
    <vt:lpwstr/>
  </property>
  <property fmtid="{D5CDD505-2E9C-101B-9397-08002B2CF9AE}" pid="119" name="FSC#UVEKCFG@15.1700:EM_Versandart">
    <vt:lpwstr>B-Post</vt:lpwstr>
  </property>
  <property fmtid="{D5CDD505-2E9C-101B-9397-08002B2CF9AE}" pid="120" name="FSC#UVEKCFG@15.1700:EM_Versandvermek">
    <vt:lpwstr/>
  </property>
  <property fmtid="{D5CDD505-2E9C-101B-9397-08002B2CF9AE}" pid="121" name="FSC#UVEKCFG@15.1700:EM_Anrede">
    <vt:lpwstr/>
  </property>
  <property fmtid="{D5CDD505-2E9C-101B-9397-08002B2CF9AE}" pid="122" name="FSC#UVEKCFG@15.1700:EM_Titel">
    <vt:lpwstr/>
  </property>
  <property fmtid="{D5CDD505-2E9C-101B-9397-08002B2CF9AE}" pid="123" name="FSC#UVEKCFG@15.1700:EM_Nachgestellter_Titel">
    <vt:lpwstr/>
  </property>
  <property fmtid="{D5CDD505-2E9C-101B-9397-08002B2CF9AE}" pid="124" name="FSC#UVEKCFG@15.1700:EM_Vorname">
    <vt:lpwstr/>
  </property>
  <property fmtid="{D5CDD505-2E9C-101B-9397-08002B2CF9AE}" pid="125" name="FSC#UVEKCFG@15.1700:EM_Nachname">
    <vt:lpwstr/>
  </property>
  <property fmtid="{D5CDD505-2E9C-101B-9397-08002B2CF9AE}" pid="126" name="FSC#UVEKCFG@15.1700:EM_Kurzbezeichnung">
    <vt:lpwstr/>
  </property>
  <property fmtid="{D5CDD505-2E9C-101B-9397-08002B2CF9AE}" pid="127" name="FSC#UVEKCFG@15.1700:EM_Organisations_Zeile_1">
    <vt:lpwstr/>
  </property>
  <property fmtid="{D5CDD505-2E9C-101B-9397-08002B2CF9AE}" pid="128" name="FSC#UVEKCFG@15.1700:EM_Organisations_Zeile_2">
    <vt:lpwstr/>
  </property>
  <property fmtid="{D5CDD505-2E9C-101B-9397-08002B2CF9AE}" pid="129" name="FSC#UVEKCFG@15.1700:EM_Organisations_Zeile_3">
    <vt:lpwstr/>
  </property>
  <property fmtid="{D5CDD505-2E9C-101B-9397-08002B2CF9AE}" pid="130" name="FSC#UVEKCFG@15.1700:EM_Strasse">
    <vt:lpwstr/>
  </property>
  <property fmtid="{D5CDD505-2E9C-101B-9397-08002B2CF9AE}" pid="131" name="FSC#UVEKCFG@15.1700:EM_Hausnummer">
    <vt:lpwstr/>
  </property>
  <property fmtid="{D5CDD505-2E9C-101B-9397-08002B2CF9AE}" pid="132" name="FSC#UVEKCFG@15.1700:EM_Strasse2">
    <vt:lpwstr/>
  </property>
  <property fmtid="{D5CDD505-2E9C-101B-9397-08002B2CF9AE}" pid="133" name="FSC#UVEKCFG@15.1700:EM_Hausnummer_Zusatz">
    <vt:lpwstr/>
  </property>
  <property fmtid="{D5CDD505-2E9C-101B-9397-08002B2CF9AE}" pid="134" name="FSC#UVEKCFG@15.1700:EM_Postfach">
    <vt:lpwstr/>
  </property>
  <property fmtid="{D5CDD505-2E9C-101B-9397-08002B2CF9AE}" pid="135" name="FSC#UVEKCFG@15.1700:EM_PLZ">
    <vt:lpwstr/>
  </property>
  <property fmtid="{D5CDD505-2E9C-101B-9397-08002B2CF9AE}" pid="136" name="FSC#UVEKCFG@15.1700:EM_Ort">
    <vt:lpwstr/>
  </property>
  <property fmtid="{D5CDD505-2E9C-101B-9397-08002B2CF9AE}" pid="137" name="FSC#UVEKCFG@15.1700:EM_Land">
    <vt:lpwstr/>
  </property>
  <property fmtid="{D5CDD505-2E9C-101B-9397-08002B2CF9AE}" pid="138" name="FSC#UVEKCFG@15.1700:EM_E_Mail_Adresse">
    <vt:lpwstr/>
  </property>
  <property fmtid="{D5CDD505-2E9C-101B-9397-08002B2CF9AE}" pid="139" name="FSC#UVEKCFG@15.1700:EM_Funktionsbezeichnung">
    <vt:lpwstr/>
  </property>
  <property fmtid="{D5CDD505-2E9C-101B-9397-08002B2CF9AE}" pid="140" name="FSC#UVEKCFG@15.1700:EM_Serienbrieffeld_1">
    <vt:lpwstr/>
  </property>
  <property fmtid="{D5CDD505-2E9C-101B-9397-08002B2CF9AE}" pid="141" name="FSC#UVEKCFG@15.1700:EM_Serienbrieffeld_2">
    <vt:lpwstr/>
  </property>
  <property fmtid="{D5CDD505-2E9C-101B-9397-08002B2CF9AE}" pid="142" name="FSC#UVEKCFG@15.1700:EM_Serienbrieffeld_3">
    <vt:lpwstr/>
  </property>
  <property fmtid="{D5CDD505-2E9C-101B-9397-08002B2CF9AE}" pid="143" name="FSC#UVEKCFG@15.1700:EM_Serienbrieffeld_4">
    <vt:lpwstr/>
  </property>
  <property fmtid="{D5CDD505-2E9C-101B-9397-08002B2CF9AE}" pid="144" name="FSC#UVEKCFG@15.1700:EM_Serienbrieffeld_5">
    <vt:lpwstr/>
  </property>
  <property fmtid="{D5CDD505-2E9C-101B-9397-08002B2CF9AE}" pid="145" name="FSC#UVEKCFG@15.1700:EM_Address">
    <vt:lpwstr/>
  </property>
  <property fmtid="{D5CDD505-2E9C-101B-9397-08002B2CF9AE}" pid="146" name="FSC#UVEKCFG@15.1700:Abs_Nachname">
    <vt:lpwstr>Beutler</vt:lpwstr>
  </property>
  <property fmtid="{D5CDD505-2E9C-101B-9397-08002B2CF9AE}" pid="147" name="FSC#UVEKCFG@15.1700:Abs_Vorname">
    <vt:lpwstr>Thomas</vt:lpwstr>
  </property>
  <property fmtid="{D5CDD505-2E9C-101B-9397-08002B2CF9AE}" pid="148" name="FSC#UVEKCFG@15.1700:Abs_Zeichen">
    <vt:lpwstr>Bet</vt:lpwstr>
  </property>
  <property fmtid="{D5CDD505-2E9C-101B-9397-08002B2CF9AE}" pid="149" name="FSC#UVEKCFG@15.1700:Anrede">
    <vt:lpwstr/>
  </property>
  <property fmtid="{D5CDD505-2E9C-101B-9397-08002B2CF9AE}" pid="150" name="FSC#UVEKCFG@15.1700:EM_Versandartspez">
    <vt:lpwstr/>
  </property>
  <property fmtid="{D5CDD505-2E9C-101B-9397-08002B2CF9AE}" pid="151" name="FSC#UVEKCFG@15.1700:Briefdatum">
    <vt:lpwstr>08.07.2019</vt:lpwstr>
  </property>
  <property fmtid="{D5CDD505-2E9C-101B-9397-08002B2CF9AE}" pid="152" name="FSC#UVEKCFG@15.1700:Empf_Zeichen">
    <vt:lpwstr/>
  </property>
  <property fmtid="{D5CDD505-2E9C-101B-9397-08002B2CF9AE}" pid="153" name="FSC#UVEKCFG@15.1700:FilialePLZ">
    <vt:lpwstr>3003</vt:lpwstr>
  </property>
  <property fmtid="{D5CDD505-2E9C-101B-9397-08002B2CF9AE}" pid="154" name="FSC#UVEKCFG@15.1700:Gegenstand">
    <vt:lpwstr>BETREFF</vt:lpwstr>
  </property>
  <property fmtid="{D5CDD505-2E9C-101B-9397-08002B2CF9AE}" pid="155" name="FSC#UVEKCFG@15.1700:Nummer">
    <vt:lpwstr>S281-0557</vt:lpwstr>
  </property>
  <property fmtid="{D5CDD505-2E9C-101B-9397-08002B2CF9AE}" pid="156" name="FSC#UVEKCFG@15.1700:Unterschrift_Nachname">
    <vt:lpwstr/>
  </property>
  <property fmtid="{D5CDD505-2E9C-101B-9397-08002B2CF9AE}" pid="157" name="FSC#UVEKCFG@15.1700:Unterschrift_Vorname">
    <vt:lpwstr/>
  </property>
  <property fmtid="{D5CDD505-2E9C-101B-9397-08002B2CF9AE}" pid="158" name="FSC#COOELAK@1.1001:CurrentUserRolePos">
    <vt:lpwstr>Sachbearbeiter/in</vt:lpwstr>
  </property>
  <property fmtid="{D5CDD505-2E9C-101B-9397-08002B2CF9AE}" pid="159" name="FSC#COOELAK@1.1001:CurrentUserEmail">
    <vt:lpwstr>thomas.beutler@astra.admin.ch</vt:lpwstr>
  </property>
  <property fmtid="{D5CDD505-2E9C-101B-9397-08002B2CF9AE}" pid="160" name="FSC#ATSTATECFG@1.1001:Office">
    <vt:lpwstr/>
  </property>
  <property fmtid="{D5CDD505-2E9C-101B-9397-08002B2CF9AE}" pid="161" name="FSC#ATSTATECFG@1.1001:Agent">
    <vt:lpwstr>Thomas Beutler</vt:lpwstr>
  </property>
  <property fmtid="{D5CDD505-2E9C-101B-9397-08002B2CF9AE}" pid="162" name="FSC#ATSTATECFG@1.1001:AgentPhone">
    <vt:lpwstr>+41 58 462 94 53</vt:lpwstr>
  </property>
  <property fmtid="{D5CDD505-2E9C-101B-9397-08002B2CF9AE}" pid="163" name="FSC#ATSTATECFG@1.1001:DepartmentFax">
    <vt:lpwstr/>
  </property>
  <property fmtid="{D5CDD505-2E9C-101B-9397-08002B2CF9AE}" pid="164" name="FSC#ATSTATECFG@1.1001:DepartmentEmail">
    <vt:lpwstr/>
  </property>
  <property fmtid="{D5CDD505-2E9C-101B-9397-08002B2CF9AE}" pid="165" name="FSC#ATSTATECFG@1.1001:SubfileDate">
    <vt:lpwstr/>
  </property>
  <property fmtid="{D5CDD505-2E9C-101B-9397-08002B2CF9AE}" pid="166" name="FSC#ATSTATECFG@1.1001:SubfileSubject">
    <vt:lpwstr>35a IC Formulaire Achèment du réseau  (Kopie)</vt:lpwstr>
  </property>
  <property fmtid="{D5CDD505-2E9C-101B-9397-08002B2CF9AE}" pid="167" name="FSC#ATSTATECFG@1.1001:DepartmentZipCode">
    <vt:lpwstr/>
  </property>
  <property fmtid="{D5CDD505-2E9C-101B-9397-08002B2CF9AE}" pid="168" name="FSC#ATSTATECFG@1.1001:DepartmentCountry">
    <vt:lpwstr/>
  </property>
  <property fmtid="{D5CDD505-2E9C-101B-9397-08002B2CF9AE}" pid="169" name="FSC#ATSTATECFG@1.1001:DepartmentCity">
    <vt:lpwstr/>
  </property>
  <property fmtid="{D5CDD505-2E9C-101B-9397-08002B2CF9AE}" pid="170" name="FSC#ATSTATECFG@1.1001:DepartmentStreet">
    <vt:lpwstr/>
  </property>
  <property fmtid="{D5CDD505-2E9C-101B-9397-08002B2CF9AE}" pid="171" name="FSC#ATSTATECFG@1.1001:DepartmentDVR">
    <vt:lpwstr/>
  </property>
  <property fmtid="{D5CDD505-2E9C-101B-9397-08002B2CF9AE}" pid="172" name="FSC#ATSTATECFG@1.1001:DepartmentUID">
    <vt:lpwstr/>
  </property>
  <property fmtid="{D5CDD505-2E9C-101B-9397-08002B2CF9AE}" pid="173" name="FSC#ATSTATECFG@1.1001:SubfileReference">
    <vt:lpwstr>351-00-00301/00020/00001/00001</vt:lpwstr>
  </property>
  <property fmtid="{D5CDD505-2E9C-101B-9397-08002B2CF9AE}" pid="174" name="FSC#ATSTATECFG@1.1001:Clause">
    <vt:lpwstr/>
  </property>
  <property fmtid="{D5CDD505-2E9C-101B-9397-08002B2CF9AE}" pid="175" name="FSC#ATSTATECFG@1.1001:ApprovedSignature">
    <vt:lpwstr/>
  </property>
  <property fmtid="{D5CDD505-2E9C-101B-9397-08002B2CF9AE}" pid="176" name="FSC#ATSTATECFG@1.1001:BankAccount">
    <vt:lpwstr/>
  </property>
  <property fmtid="{D5CDD505-2E9C-101B-9397-08002B2CF9AE}" pid="177" name="FSC#ATSTATECFG@1.1001:BankAccountOwner">
    <vt:lpwstr/>
  </property>
  <property fmtid="{D5CDD505-2E9C-101B-9397-08002B2CF9AE}" pid="178" name="FSC#ATSTATECFG@1.1001:BankInstitute">
    <vt:lpwstr/>
  </property>
  <property fmtid="{D5CDD505-2E9C-101B-9397-08002B2CF9AE}" pid="179" name="FSC#ATSTATECFG@1.1001:BankAccountID">
    <vt:lpwstr/>
  </property>
  <property fmtid="{D5CDD505-2E9C-101B-9397-08002B2CF9AE}" pid="180" name="FSC#ATSTATECFG@1.1001:BankAccountIBAN">
    <vt:lpwstr/>
  </property>
  <property fmtid="{D5CDD505-2E9C-101B-9397-08002B2CF9AE}" pid="181" name="FSC#ATSTATECFG@1.1001:BankAccountBIC">
    <vt:lpwstr/>
  </property>
  <property fmtid="{D5CDD505-2E9C-101B-9397-08002B2CF9AE}" pid="182" name="FSC#ATSTATECFG@1.1001:BankName">
    <vt:lpwstr/>
  </property>
  <property fmtid="{D5CDD505-2E9C-101B-9397-08002B2CF9AE}" pid="183" name="FSC#FSCFOLIO@1.1001:docpropproject">
    <vt:lpwstr/>
  </property>
  <property fmtid="{D5CDD505-2E9C-101B-9397-08002B2CF9AE}" pid="184" name="MSIP_Label_aa112399-b73b-40c1-8af2-919b124b9d91_Enabled">
    <vt:lpwstr>true</vt:lpwstr>
  </property>
  <property fmtid="{D5CDD505-2E9C-101B-9397-08002B2CF9AE}" pid="185" name="MSIP_Label_aa112399-b73b-40c1-8af2-919b124b9d91_SetDate">
    <vt:lpwstr>2025-08-11T14:27:35Z</vt:lpwstr>
  </property>
  <property fmtid="{D5CDD505-2E9C-101B-9397-08002B2CF9AE}" pid="186" name="MSIP_Label_aa112399-b73b-40c1-8af2-919b124b9d91_Method">
    <vt:lpwstr>Privileged</vt:lpwstr>
  </property>
  <property fmtid="{D5CDD505-2E9C-101B-9397-08002B2CF9AE}" pid="187" name="MSIP_Label_aa112399-b73b-40c1-8af2-919b124b9d91_Name">
    <vt:lpwstr>L2</vt:lpwstr>
  </property>
  <property fmtid="{D5CDD505-2E9C-101B-9397-08002B2CF9AE}" pid="188" name="MSIP_Label_aa112399-b73b-40c1-8af2-919b124b9d91_SiteId">
    <vt:lpwstr>6ae27add-8276-4a38-88c1-3a9c1f973767</vt:lpwstr>
  </property>
  <property fmtid="{D5CDD505-2E9C-101B-9397-08002B2CF9AE}" pid="189" name="MSIP_Label_aa112399-b73b-40c1-8af2-919b124b9d91_ActionId">
    <vt:lpwstr>6648d423-bc8f-4062-91da-beb83864cb31</vt:lpwstr>
  </property>
  <property fmtid="{D5CDD505-2E9C-101B-9397-08002B2CF9AE}" pid="190" name="MSIP_Label_aa112399-b73b-40c1-8af2-919b124b9d91_ContentBits">
    <vt:lpwstr>0</vt:lpwstr>
  </property>
  <property fmtid="{D5CDD505-2E9C-101B-9397-08002B2CF9AE}" pid="191" name="MSIP_Label_aa112399-b73b-40c1-8af2-919b124b9d91_Tag">
    <vt:lpwstr>10, 0, 1, 1</vt:lpwstr>
  </property>
</Properties>
</file>