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adb.intra.admin.ch\userhome$\ASTRA-01\U80745731\Config\Desktop\"/>
    </mc:Choice>
  </mc:AlternateContent>
  <xr:revisionPtr revIDLastSave="0" documentId="13_ncr:1_{0CE83A62-31EC-4372-8D64-BC70BDF24AC6}" xr6:coauthVersionLast="47" xr6:coauthVersionMax="47" xr10:uidLastSave="{00000000-0000-0000-0000-000000000000}"/>
  <bookViews>
    <workbookView xWindow="28690" yWindow="-110" windowWidth="29020" windowHeight="15700" xr2:uid="{F5AA4B3D-B6F6-4ED8-AC16-62093FE1D1DE}"/>
  </bookViews>
  <sheets>
    <sheet name="FaVm+FaBm Rôles" sheetId="1" r:id="rId1"/>
    <sheet name="Description des rôles" sheetId="2" r:id="rId2"/>
    <sheet name="File History" sheetId="3" r:id="rId3"/>
  </sheets>
  <definedNames>
    <definedName name="_xlnm.Print_Area" localSheetId="0">'FaVm+FaBm Rôles'!$A$1:$AU$52</definedName>
    <definedName name="OE">'Description des rôles'!$A$74:$A$123</definedName>
    <definedName name="Organisation">'Description des rôles'!$G$74:$G$123</definedName>
    <definedName name="Sprache2">'Description des rôles'!$A$59:$A$62</definedName>
    <definedName name="Titel">'Description des rôles'!$A$47:$A$53</definedName>
    <definedName name="Umgebung">'Description des rôles'!$A$67:$A$70</definedName>
    <definedName name="WAS_2">'Description des rôles'!$A$41:$A$44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8" i="1" l="1" a="1"/>
  <c r="AF8" i="1" s="1"/>
  <c r="AM9" i="1" a="1"/>
  <c r="AM9" i="1" s="1"/>
  <c r="AM10" i="1" a="1"/>
  <c r="AM10" i="1" s="1"/>
  <c r="AM11" i="1" a="1"/>
  <c r="AM11" i="1" s="1"/>
  <c r="AM12" i="1" a="1"/>
  <c r="AM12" i="1" s="1"/>
  <c r="AM13" i="1" a="1"/>
  <c r="AM13" i="1" s="1"/>
  <c r="AM14" i="1" a="1"/>
  <c r="AM14" i="1" s="1"/>
  <c r="AM15" i="1" a="1"/>
  <c r="AM15" i="1" s="1"/>
  <c r="AM16" i="1" a="1"/>
  <c r="AM16" i="1" s="1"/>
  <c r="AM17" i="1" a="1"/>
  <c r="AM17" i="1" s="1"/>
  <c r="AM18" i="1" a="1"/>
  <c r="AM18" i="1" s="1"/>
  <c r="AM19" i="1" a="1"/>
  <c r="AM19" i="1" s="1"/>
  <c r="AM20" i="1" a="1"/>
  <c r="AM20" i="1" s="1"/>
  <c r="AM21" i="1" a="1"/>
  <c r="AM21" i="1" s="1"/>
  <c r="AM22" i="1" a="1"/>
  <c r="AM22" i="1" s="1"/>
  <c r="AM23" i="1" a="1"/>
  <c r="AM23" i="1" s="1"/>
  <c r="AM24" i="1" a="1"/>
  <c r="AM24" i="1" s="1"/>
  <c r="AM25" i="1" a="1"/>
  <c r="AM25" i="1" s="1"/>
  <c r="AM26" i="1" a="1"/>
  <c r="AM26" i="1" s="1"/>
  <c r="AM27" i="1" a="1"/>
  <c r="AM27" i="1" s="1"/>
  <c r="AM28" i="1" a="1"/>
  <c r="AM28" i="1" s="1"/>
  <c r="AM29" i="1" a="1"/>
  <c r="AM29" i="1" s="1"/>
  <c r="AM30" i="1" a="1"/>
  <c r="AM30" i="1" s="1"/>
  <c r="AM31" i="1" a="1"/>
  <c r="AM31" i="1" s="1"/>
  <c r="AM32" i="1" a="1"/>
  <c r="AM32" i="1" s="1"/>
  <c r="AM33" i="1" a="1"/>
  <c r="AM33" i="1" s="1"/>
  <c r="AM34" i="1" a="1"/>
  <c r="AM34" i="1" s="1"/>
  <c r="AM35" i="1" a="1"/>
  <c r="AM35" i="1" s="1"/>
  <c r="AM36" i="1" a="1"/>
  <c r="AM36" i="1" s="1"/>
  <c r="AM37" i="1" a="1"/>
  <c r="AM37" i="1" s="1"/>
  <c r="AM38" i="1" a="1"/>
  <c r="AM38" i="1" s="1"/>
  <c r="AF9" i="1" a="1"/>
  <c r="AF9" i="1" s="1"/>
  <c r="AF10" i="1" a="1"/>
  <c r="AF10" i="1" s="1"/>
  <c r="AF11" i="1" a="1"/>
  <c r="AF11" i="1" s="1"/>
  <c r="AF12" i="1" a="1"/>
  <c r="AF12" i="1" s="1"/>
  <c r="AF13" i="1" a="1"/>
  <c r="AF13" i="1" s="1"/>
  <c r="AF14" i="1" a="1"/>
  <c r="AF14" i="1" s="1"/>
  <c r="AF15" i="1" a="1"/>
  <c r="AF15" i="1" s="1"/>
  <c r="AF16" i="1" a="1"/>
  <c r="AF16" i="1" s="1"/>
  <c r="AF17" i="1" a="1"/>
  <c r="AF17" i="1" s="1"/>
  <c r="AF18" i="1" a="1"/>
  <c r="AF18" i="1" s="1"/>
  <c r="AF19" i="1" a="1"/>
  <c r="AF19" i="1" s="1"/>
  <c r="AF20" i="1" a="1"/>
  <c r="AF20" i="1" s="1"/>
  <c r="AF21" i="1" a="1"/>
  <c r="AF21" i="1" s="1"/>
  <c r="AF22" i="1" a="1"/>
  <c r="AF22" i="1" s="1"/>
  <c r="AF23" i="1" a="1"/>
  <c r="AF23" i="1" s="1"/>
  <c r="AF24" i="1" a="1"/>
  <c r="AF24" i="1" s="1"/>
  <c r="AF25" i="1" a="1"/>
  <c r="AF25" i="1"/>
  <c r="AF26" i="1" a="1"/>
  <c r="AF26" i="1"/>
  <c r="AF27" i="1" a="1"/>
  <c r="AF27" i="1" s="1"/>
  <c r="AF28" i="1" a="1"/>
  <c r="AF28" i="1" s="1"/>
  <c r="AF29" i="1" a="1"/>
  <c r="AF29" i="1" s="1"/>
  <c r="AF30" i="1" a="1"/>
  <c r="AF30" i="1" s="1"/>
  <c r="AF31" i="1" a="1"/>
  <c r="AF31" i="1" s="1"/>
  <c r="AF32" i="1" a="1"/>
  <c r="AF32" i="1" s="1"/>
  <c r="AF33" i="1" a="1"/>
  <c r="AF33" i="1" s="1"/>
  <c r="AF34" i="1" a="1"/>
  <c r="AF34" i="1" s="1"/>
  <c r="AF35" i="1" a="1"/>
  <c r="AF35" i="1" s="1"/>
  <c r="AF36" i="1" a="1"/>
  <c r="AF36" i="1" s="1"/>
  <c r="AF37" i="1" a="1"/>
  <c r="AF37" i="1" s="1"/>
  <c r="AF38" i="1" a="1"/>
  <c r="AF38" i="1" s="1"/>
  <c r="AM8" i="1" a="1"/>
  <c r="AM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<sst xmlns="http://schemas.openxmlformats.org/spreadsheetml/2006/main" count="289" uniqueCount="242">
  <si>
    <t xml:space="preserve">Organisation: </t>
  </si>
  <si>
    <t>Email</t>
  </si>
  <si>
    <t>AdministratorIt</t>
  </si>
  <si>
    <t>AdministratorKlz</t>
  </si>
  <si>
    <t>AdministratorRlz</t>
  </si>
  <si>
    <t>AdministratorVm</t>
  </si>
  <si>
    <t>GruppenleiterKlz</t>
  </si>
  <si>
    <t>GruppenleiterRlz</t>
  </si>
  <si>
    <t>GruppenleiterVmz</t>
  </si>
  <si>
    <t>LeitungVmz</t>
  </si>
  <si>
    <t>MitarbeiterZentraleAstra</t>
  </si>
  <si>
    <t>OperatorKlz</t>
  </si>
  <si>
    <t>OperatorRlz</t>
  </si>
  <si>
    <t>OperatorSvz</t>
  </si>
  <si>
    <t>OperatorVmPartner</t>
  </si>
  <si>
    <t>OperatorVmz</t>
  </si>
  <si>
    <t>ZaehlstellenverwalterAstra</t>
  </si>
  <si>
    <t>MitarbeiterFiliale</t>
  </si>
  <si>
    <t>MitarbeiterGe</t>
  </si>
  <si>
    <t>MitarbeiterSwg</t>
  </si>
  <si>
    <t>Description</t>
  </si>
  <si>
    <t>Date</t>
  </si>
  <si>
    <t>Author</t>
  </si>
  <si>
    <t>Ban</t>
  </si>
  <si>
    <t>Erste Version des Templates V0.1</t>
  </si>
  <si>
    <t>V0.2: kleinere Anpassungen / keine neue Spalten</t>
  </si>
  <si>
    <t>V1.0: CD-Bund, Spalten angepasst, Unterschriftenzeile eingefügt</t>
  </si>
  <si>
    <t>Oub</t>
  </si>
  <si>
    <t>MUTATION</t>
  </si>
  <si>
    <t>DE</t>
  </si>
  <si>
    <t>FR</t>
  </si>
  <si>
    <t>IT</t>
  </si>
  <si>
    <t>Herr</t>
  </si>
  <si>
    <t>Frau</t>
  </si>
  <si>
    <t>Monsieur</t>
  </si>
  <si>
    <t>Madame</t>
  </si>
  <si>
    <t>Signore</t>
  </si>
  <si>
    <t>Signora</t>
  </si>
  <si>
    <t>Muster</t>
  </si>
  <si>
    <t>Hans</t>
  </si>
  <si>
    <t>Freigabe:</t>
  </si>
  <si>
    <t>Genehmigung:</t>
  </si>
  <si>
    <t>Antragsteller</t>
  </si>
  <si>
    <t>Name:</t>
  </si>
  <si>
    <t>Datum:</t>
  </si>
  <si>
    <t>Ort, Datum:</t>
  </si>
  <si>
    <t>Unterschrift:</t>
  </si>
  <si>
    <t>Vorname:</t>
  </si>
  <si>
    <t>hans.muster@astra.admin.ch</t>
  </si>
  <si>
    <t>V1.1: Funktion von Steiner Jürg "Projektleiter" angepasst</t>
  </si>
  <si>
    <t>Selfregistrierung erfolgt</t>
  </si>
  <si>
    <t>Fachrollen zugewiesen</t>
  </si>
  <si>
    <t>Kem</t>
  </si>
  <si>
    <t>V2.0: Aufgrund neuer Option Self-Registration die Spalten für Zertifikat entfernt, Erfassungskontrolle für Helpdesk eingefügt</t>
  </si>
  <si>
    <t xml:space="preserve"> </t>
  </si>
  <si>
    <t>BmLeser</t>
  </si>
  <si>
    <t>V2.1: Dateiname auf Selbstregistrierung geändert, 
Genehmigung Steiner J. durch Balli Marcel ersetzt</t>
  </si>
  <si>
    <t>V2.2: Rollen VMLeser und BMLeser hinzugefügt, Rollenbeschreibung für die Fachrollen FaBm ergänzt</t>
  </si>
  <si>
    <t>VmLeser</t>
  </si>
  <si>
    <t>FaBm.AdministratorIt</t>
  </si>
  <si>
    <t> Administrator für BM spezifische Konfigurationen</t>
  </si>
  <si>
    <t>FaBm.BmLeser</t>
  </si>
  <si>
    <r>
      <t> </t>
    </r>
    <r>
      <rPr>
        <sz val="11"/>
        <color indexed="56"/>
        <rFont val="Calibri"/>
        <family val="2"/>
      </rPr>
      <t>Lesezugriff für aussenstehende BM-Interessenten</t>
    </r>
  </si>
  <si>
    <t>FaBm.MitarbeiterFiliale</t>
  </si>
  <si>
    <t> Mitarbeiter Filiale</t>
  </si>
  <si>
    <t>FaBm.MitarbeiterGe</t>
  </si>
  <si>
    <t> Mitarbeiter Gebietseinheit</t>
  </si>
  <si>
    <t>FaBm.MitarbeiterSwg</t>
  </si>
  <si>
    <t> Mitarbeiter Schadenwehr Gotthard</t>
  </si>
  <si>
    <t>FaBm.MitarbeiterZentraleAstra</t>
  </si>
  <si>
    <r>
      <t> </t>
    </r>
    <r>
      <rPr>
        <sz val="10"/>
        <rFont val="Arial"/>
        <family val="2"/>
      </rPr>
      <t>Mitarbeiter Zentrale ASTRA</t>
    </r>
  </si>
  <si>
    <t>FaBm.OperatorVmz</t>
  </si>
  <si>
    <r>
      <t> </t>
    </r>
    <r>
      <rPr>
        <sz val="10"/>
        <rFont val="Arial"/>
        <family val="2"/>
      </rPr>
      <t>Operator Verkehrsmanagement-Zentrale für BM-Aufgaben</t>
    </r>
  </si>
  <si>
    <t>BmLeserEingeschraenkt</t>
  </si>
  <si>
    <t>VmLeserEingeschraenkt</t>
  </si>
  <si>
    <t>VmLeserKomplett</t>
  </si>
  <si>
    <t>V2.3: Fachrollen sowie deren Beschrieb aktualisiert.</t>
  </si>
  <si>
    <t>FaBm.BmLeserEingeschraenkt</t>
  </si>
  <si>
    <t>FaBm.BmLogin</t>
  </si>
  <si>
    <t>FaVm.VmLeser</t>
  </si>
  <si>
    <t>FaVm.VmLeserEingeschraenkt</t>
  </si>
  <si>
    <t>FaVm.VmLeserKomplett</t>
  </si>
  <si>
    <t>Anwendungsverantwortlicher: Access Management ASTRA</t>
  </si>
  <si>
    <t>VmLogin</t>
  </si>
  <si>
    <t>Hilfs-Fachrolle für BM-Benutzer zur Darstellung der Verkehrlage und Strassenwetter</t>
  </si>
  <si>
    <t>V2.4: Neue Rolle VmLogin aufgenommen, wird für FA BM Benutzer zur Darstellung von Verkehrslage und Strassenwetter benötigt</t>
  </si>
  <si>
    <t>+41 31 322 44 44</t>
  </si>
  <si>
    <t>+41 79 888 77 66</t>
  </si>
  <si>
    <t>Organisation</t>
  </si>
  <si>
    <t>OE</t>
  </si>
  <si>
    <t>Bund.Sonstige.EZV</t>
  </si>
  <si>
    <t>Bund.Sonstige.SWG</t>
  </si>
  <si>
    <t>Bund.UVEK.ASTRA.Bereich.I-Betrieb</t>
  </si>
  <si>
    <t>Bund.UVEK.ASTRA.Bereich.N-VM</t>
  </si>
  <si>
    <t>Bund.UVEK.ASTRA.Bereich.N-VMZ</t>
  </si>
  <si>
    <t>Bund.UVEK.ASTRA.Bereich.Sonstige</t>
  </si>
  <si>
    <t>Bund.UVEK.ASTRA.Filiale.I-F1</t>
  </si>
  <si>
    <t>Bund.UVEK.ASTRA.Filiale.I-F2</t>
  </si>
  <si>
    <t>Bund.UVEK.ASTRA.Filiale.I-F3</t>
  </si>
  <si>
    <t>Bund.UVEK.ASTRA.Filiale.I-F4</t>
  </si>
  <si>
    <t>Bund.UVEK.ASTRA.Filiale.I-F5</t>
  </si>
  <si>
    <t>Kanton.AG.Polizei</t>
  </si>
  <si>
    <t>Kanton.AI.Polizei</t>
  </si>
  <si>
    <t>Kanton.AR.Polizei</t>
  </si>
  <si>
    <t>Kanton.BE.Polizei</t>
  </si>
  <si>
    <t>Kanton.BL.Polizei</t>
  </si>
  <si>
    <t>Kanton.BS.Polizei</t>
  </si>
  <si>
    <t>Kanton.FR.Polizei</t>
  </si>
  <si>
    <t>Kanton.GE.Polizei</t>
  </si>
  <si>
    <t>Kanton.GL.Polizei</t>
  </si>
  <si>
    <t>Kanton.GR.Polizei</t>
  </si>
  <si>
    <t>Kanton.JU.Polizei</t>
  </si>
  <si>
    <t>Kanton.LU.Polizei</t>
  </si>
  <si>
    <t>Kanton.NE.Polizei</t>
  </si>
  <si>
    <t>Kanton.NW.Polizei</t>
  </si>
  <si>
    <t>Kanton.OW.Polizei</t>
  </si>
  <si>
    <t>Kanton.SG.Polizei</t>
  </si>
  <si>
    <t>Kanton.SH.Polizei</t>
  </si>
  <si>
    <t>Kanton.SO.Polizei</t>
  </si>
  <si>
    <t>Kanton.SZ.Polizei</t>
  </si>
  <si>
    <t>Kanton.TG.Polizei</t>
  </si>
  <si>
    <t>Kanton.TI.Polizei</t>
  </si>
  <si>
    <t>Kanton.UR.Polizei</t>
  </si>
  <si>
    <t>Kanton.VD.Polizei</t>
  </si>
  <si>
    <t>Kanton.VS.Polizei</t>
  </si>
  <si>
    <t>Kanton.ZG.Polizei</t>
  </si>
  <si>
    <t>Kanton.ZH.Polizei</t>
  </si>
  <si>
    <t>Lieferant.Gebietseinheit.I</t>
  </si>
  <si>
    <t>Lieferant.Gebietseinheit.II</t>
  </si>
  <si>
    <t>Lieferant.Gebietseinheit.III</t>
  </si>
  <si>
    <t>Lieferant.Gebietseinheit.IV</t>
  </si>
  <si>
    <t>Lieferant.Gebietseinheit.IX</t>
  </si>
  <si>
    <t>Lieferant.Gebietseinheit.V</t>
  </si>
  <si>
    <t>Lieferant.Gebietseinheit.VI</t>
  </si>
  <si>
    <t>Lieferant.Gebietseinheit.VII</t>
  </si>
  <si>
    <t>Lieferant.Gebietseinheit.VIII</t>
  </si>
  <si>
    <t>Lieferant.Gebietseinheit.X</t>
  </si>
  <si>
    <t>Lieferant.Gebietseinheit.XI</t>
  </si>
  <si>
    <t>Lieferant.VIZ-CH</t>
  </si>
  <si>
    <t>Gap</t>
  </si>
  <si>
    <t>V2.5: Neue Umgebung (Schulung) - Auswahlen inkl OE's angepasst</t>
  </si>
  <si>
    <t>Formulaire de demande d'accès FA VM/BM [MODELE 2.5]</t>
  </si>
  <si>
    <t>Environnement:</t>
  </si>
  <si>
    <t>Quoi</t>
  </si>
  <si>
    <t>Titre</t>
  </si>
  <si>
    <t>Nom</t>
  </si>
  <si>
    <t>Prénom</t>
  </si>
  <si>
    <t>Téléphone</t>
  </si>
  <si>
    <t>Téléphone 
mobile</t>
  </si>
  <si>
    <t>Langue</t>
  </si>
  <si>
    <t xml:space="preserve">Unité organisationnelle 
(division, organisation, etc..) </t>
  </si>
  <si>
    <t>Rôles FA VM</t>
  </si>
  <si>
    <t>Application métier de gestion du trafic FA VM</t>
  </si>
  <si>
    <t>Application métier de gestion 
des chantiers FA BM</t>
  </si>
  <si>
    <t>BenachrichtigungenSuperUser</t>
  </si>
  <si>
    <t>BenachrichtigungenAdministrator</t>
  </si>
  <si>
    <t>Rôles FA BM</t>
  </si>
  <si>
    <t>contrôle interne du helpdesk de l'OFROU</t>
  </si>
  <si>
    <t>Veuillez sélectionner!</t>
  </si>
  <si>
    <t>NOUVEAU</t>
  </si>
  <si>
    <t>SUPPRESSION</t>
  </si>
  <si>
    <t>Langue:</t>
  </si>
  <si>
    <t>RECEPTION</t>
  </si>
  <si>
    <t>PRODUCTION</t>
  </si>
  <si>
    <t>ENVIRONNEMENT DE FORMATION</t>
  </si>
  <si>
    <t>Administration fédérale des douanes</t>
  </si>
  <si>
    <t>Service d'intervention du Gothard</t>
  </si>
  <si>
    <t>OFROU Département I</t>
  </si>
  <si>
    <t>OFROU Département N</t>
  </si>
  <si>
    <t>OFROU Département N-VMZ</t>
  </si>
  <si>
    <t>OFROU Bereich "Sonstige"</t>
  </si>
  <si>
    <t>OFROU Filiale 1</t>
  </si>
  <si>
    <t>OFROU Filiale 2</t>
  </si>
  <si>
    <t>OFROU Filiale 3</t>
  </si>
  <si>
    <t>OFROU Filiale 4</t>
  </si>
  <si>
    <t>OFROU Filiale 5</t>
  </si>
  <si>
    <t>Police Cantonal AG</t>
  </si>
  <si>
    <t>Police Cantonal AI</t>
  </si>
  <si>
    <t>Police Cantonal AR</t>
  </si>
  <si>
    <t>Police Cantonal BE</t>
  </si>
  <si>
    <t>Police Cantonal BL</t>
  </si>
  <si>
    <t>Police Cantonal BS</t>
  </si>
  <si>
    <t>Police Cantonal FR</t>
  </si>
  <si>
    <t>Police Cantonal GE</t>
  </si>
  <si>
    <t>Police Cantonal GL</t>
  </si>
  <si>
    <t>Police Cantonal GR</t>
  </si>
  <si>
    <t>Police Cantonal JU</t>
  </si>
  <si>
    <t>Police Cantonal LU</t>
  </si>
  <si>
    <t>Police Cantonal NE</t>
  </si>
  <si>
    <t>Police Cantonal NW</t>
  </si>
  <si>
    <t>Police Cantonal OW</t>
  </si>
  <si>
    <t>Police Cantonal SG</t>
  </si>
  <si>
    <t>Police Cantonal SH</t>
  </si>
  <si>
    <t>Police Cantonal SO</t>
  </si>
  <si>
    <t>Police Cantonal SZ</t>
  </si>
  <si>
    <t>Police Cantonal TG</t>
  </si>
  <si>
    <t>Police Cantonal TI</t>
  </si>
  <si>
    <t>Police Cantonal UR</t>
  </si>
  <si>
    <t>Police Cantonal VD</t>
  </si>
  <si>
    <t>Police Cantonal VS</t>
  </si>
  <si>
    <t>Police Cantonal ZG</t>
  </si>
  <si>
    <t>Police Cantonal ZH</t>
  </si>
  <si>
    <t>Unité territoriale I</t>
  </si>
  <si>
    <t>Unité territoriale II</t>
  </si>
  <si>
    <t>Unité territoriale III</t>
  </si>
  <si>
    <t>Unité territoriale IV</t>
  </si>
  <si>
    <t>Unité territoriale V</t>
  </si>
  <si>
    <t>Unité territoriale VI</t>
  </si>
  <si>
    <t>Unité territoriale VII</t>
  </si>
  <si>
    <t>Unité territoriale VIII</t>
  </si>
  <si>
    <t>Unité territoriale IX</t>
  </si>
  <si>
    <t>Unité territoriale X</t>
  </si>
  <si>
    <t>Unité territoriale XI</t>
  </si>
  <si>
    <t>Centre d'information sur le trafic</t>
  </si>
  <si>
    <t>Administrateur IT pour l'application FA VM (VMZ)</t>
  </si>
  <si>
    <t>Administrateur centrale cantonale de gestion du trafic</t>
  </si>
  <si>
    <t>Administrateur centrale régionale de gestion du trafic</t>
  </si>
  <si>
    <t>Administrateur technique pour l'application FA VM (VMZ)</t>
  </si>
  <si>
    <t>Administrateur qui administre les notifications</t>
  </si>
  <si>
    <t>SuperUser, qui administre les notifications, y compris les modèles</t>
  </si>
  <si>
    <t>Chef de groupe centrale cantonale de gestion du trafic</t>
  </si>
  <si>
    <t>Chef de groupe centrale régionale de gestion du trafic</t>
  </si>
  <si>
    <t>Chef de groupe centrale nationale de gestion du trafic</t>
  </si>
  <si>
    <t>Direction centrale nationale de gestion du trafic</t>
  </si>
  <si>
    <t>Collaborateur OFROU centrale</t>
  </si>
  <si>
    <t>Opérateur centrale cantonale de gestion du trafic</t>
  </si>
  <si>
    <t>Opérateur centrale régionale de gestion du trafic</t>
  </si>
  <si>
    <t>Opérateur centre de gestion des poids lourds</t>
  </si>
  <si>
    <t>par ex. Collaborateur du service d'intervention du Gotthard (SWG), des douanes et de la centrale nationale d'information routière (VIZ)</t>
  </si>
  <si>
    <t>Opérateur centrale nationale de gestion du trafic</t>
  </si>
  <si>
    <t>Droit de lecture pour partie extérieure intéressée (niveau de fonctionnalité moyen)</t>
  </si>
  <si>
    <t>Droit de lecture pour partie extérieure intéressée (niveau de fonctionnalité faible)</t>
  </si>
  <si>
    <t>Droit de lecture pour partie extérieure intéressée (niveau de fonctionnalité élevé)</t>
  </si>
  <si>
    <t>Gestionnaire des compteurs OFROU</t>
  </si>
  <si>
    <t>Administrateur pour les configurations spécifiques à FA BM</t>
  </si>
  <si>
    <t>Rôle d'aide pour les utilisateurs VM</t>
  </si>
  <si>
    <t>Collaborateur de la filiale</t>
  </si>
  <si>
    <t>Collaborateur de l'unité territoriale</t>
  </si>
  <si>
    <t>Collaborateur service d'intervention du Gotthard (SVG)</t>
  </si>
  <si>
    <t>Opérateur de la centrale nationale de gestion du trafic pour tâches BM</t>
  </si>
  <si>
    <r>
      <t xml:space="preserve">VmLogin </t>
    </r>
    <r>
      <rPr>
        <b/>
        <sz val="10"/>
        <color indexed="10"/>
        <rFont val="Arial"/>
        <family val="2"/>
      </rPr>
      <t>(pour BM-Rôles)</t>
    </r>
  </si>
  <si>
    <r>
      <t xml:space="preserve">BmLogin </t>
    </r>
    <r>
      <rPr>
        <b/>
        <sz val="10"/>
        <color indexed="10"/>
        <rFont val="Arial"/>
        <family val="2"/>
      </rPr>
      <t>(pour VM-Rôles)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</si>
</sst>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5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56"/>
      <name val="Calibri"/>
      <family val="2"/>
    </font>
    <font>
      <b/>
      <sz val="10"/>
      <color indexed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b/>
      <u/>
      <sz val="12"/>
      <color rgb="FFFF000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34998626667073579"/>
        <bgColor indexed="0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5" fillId="2" borderId="0" applyNumberFormat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3" fillId="0" borderId="0"/>
  </cellStyleXfs>
  <cellXfs count="106">
    <xf numFmtId="0" fontId="0" fillId="0" borderId="0" xfId="0"/>
    <xf numFmtId="0" fontId="0" fillId="0" borderId="0" xfId="0" applyAlignment="1">
      <alignment vertical="center"/>
    </xf>
    <xf numFmtId="0" fontId="5" fillId="3" borderId="1" xfId="4" applyFont="1" applyFill="1" applyBorder="1" applyAlignment="1">
      <alignment horizontal="left" textRotation="90"/>
    </xf>
    <xf numFmtId="0" fontId="5" fillId="0" borderId="1" xfId="4" applyFont="1" applyBorder="1" applyAlignment="1">
      <alignment horizontal="left" textRotation="90"/>
    </xf>
    <xf numFmtId="0" fontId="18" fillId="3" borderId="3" xfId="0" applyFont="1" applyFill="1" applyBorder="1" applyAlignment="1">
      <alignment vertical="top"/>
    </xf>
    <xf numFmtId="0" fontId="6" fillId="3" borderId="4" xfId="0" applyFont="1" applyFill="1" applyBorder="1" applyAlignment="1">
      <alignment vertical="center"/>
    </xf>
    <xf numFmtId="0" fontId="18" fillId="0" borderId="0" xfId="0" applyFont="1"/>
    <xf numFmtId="0" fontId="0" fillId="3" borderId="0" xfId="0" applyFill="1"/>
    <xf numFmtId="0" fontId="5" fillId="0" borderId="5" xfId="0" applyFont="1" applyBorder="1"/>
    <xf numFmtId="0" fontId="18" fillId="0" borderId="6" xfId="0" applyFont="1" applyBorder="1" applyAlignment="1">
      <alignment vertical="top"/>
    </xf>
    <xf numFmtId="0" fontId="5" fillId="0" borderId="7" xfId="0" applyFont="1" applyBorder="1" applyAlignment="1">
      <alignment vertical="center"/>
    </xf>
    <xf numFmtId="0" fontId="2" fillId="0" borderId="8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18" fillId="0" borderId="9" xfId="0" applyFont="1" applyBorder="1" applyAlignment="1">
      <alignment vertical="center"/>
    </xf>
    <xf numFmtId="164" fontId="0" fillId="0" borderId="0" xfId="0" applyNumberFormat="1" applyAlignment="1">
      <alignment horizontal="left"/>
    </xf>
    <xf numFmtId="164" fontId="7" fillId="2" borderId="0" xfId="1" applyNumberFormat="1" applyFont="1" applyAlignment="1">
      <alignment horizontal="left"/>
    </xf>
    <xf numFmtId="0" fontId="7" fillId="2" borderId="0" xfId="1" applyFont="1"/>
    <xf numFmtId="164" fontId="7" fillId="0" borderId="0" xfId="0" applyNumberFormat="1" applyFont="1" applyAlignment="1">
      <alignment horizontal="left"/>
    </xf>
    <xf numFmtId="0" fontId="7" fillId="0" borderId="0" xfId="0" applyFont="1"/>
    <xf numFmtId="164" fontId="8" fillId="0" borderId="0" xfId="0" applyNumberFormat="1" applyFont="1" applyAlignment="1">
      <alignment horizontal="left"/>
    </xf>
    <xf numFmtId="0" fontId="8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4" borderId="0" xfId="0" applyFont="1" applyFill="1"/>
    <xf numFmtId="14" fontId="2" fillId="0" borderId="0" xfId="0" applyNumberFormat="1" applyFont="1"/>
    <xf numFmtId="0" fontId="16" fillId="0" borderId="11" xfId="0" applyFont="1" applyBorder="1" applyAlignment="1">
      <alignment vertical="center"/>
    </xf>
    <xf numFmtId="0" fontId="20" fillId="4" borderId="12" xfId="0" applyFont="1" applyFill="1" applyBorder="1" applyAlignment="1">
      <alignment horizontal="left" vertical="center"/>
    </xf>
    <xf numFmtId="0" fontId="16" fillId="6" borderId="13" xfId="0" applyFont="1" applyFill="1" applyBorder="1" applyAlignment="1">
      <alignment vertical="center"/>
    </xf>
    <xf numFmtId="0" fontId="16" fillId="6" borderId="14" xfId="0" applyFont="1" applyFill="1" applyBorder="1" applyAlignment="1">
      <alignment vertical="center"/>
    </xf>
    <xf numFmtId="0" fontId="9" fillId="7" borderId="15" xfId="5" applyFont="1" applyFill="1" applyBorder="1" applyAlignment="1">
      <alignment horizontal="center" vertical="center"/>
    </xf>
    <xf numFmtId="0" fontId="16" fillId="0" borderId="0" xfId="0" applyFont="1"/>
    <xf numFmtId="0" fontId="16" fillId="4" borderId="2" xfId="0" applyFont="1" applyFill="1" applyBorder="1" applyAlignment="1">
      <alignment horizontal="center" vertical="center"/>
    </xf>
    <xf numFmtId="0" fontId="3" fillId="8" borderId="0" xfId="5" applyFill="1" applyAlignment="1">
      <alignment horizontal="center" textRotation="90"/>
    </xf>
    <xf numFmtId="0" fontId="16" fillId="0" borderId="0" xfId="0" applyFont="1" applyAlignment="1">
      <alignment vertical="center"/>
    </xf>
    <xf numFmtId="0" fontId="22" fillId="0" borderId="0" xfId="0" applyFont="1"/>
    <xf numFmtId="0" fontId="23" fillId="0" borderId="0" xfId="0" applyFont="1"/>
    <xf numFmtId="0" fontId="10" fillId="0" borderId="0" xfId="0" applyFont="1"/>
    <xf numFmtId="0" fontId="2" fillId="0" borderId="0" xfId="0" quotePrefix="1" applyFont="1"/>
    <xf numFmtId="14" fontId="12" fillId="0" borderId="0" xfId="0" applyNumberFormat="1" applyFont="1"/>
    <xf numFmtId="0" fontId="8" fillId="0" borderId="0" xfId="0" applyFont="1" applyAlignment="1">
      <alignment wrapText="1"/>
    </xf>
    <xf numFmtId="0" fontId="3" fillId="8" borderId="16" xfId="5" applyFill="1" applyBorder="1" applyAlignment="1">
      <alignment textRotation="90"/>
    </xf>
    <xf numFmtId="0" fontId="5" fillId="3" borderId="17" xfId="4" applyFont="1" applyFill="1" applyBorder="1" applyAlignment="1">
      <alignment horizontal="left" textRotation="90"/>
    </xf>
    <xf numFmtId="0" fontId="2" fillId="0" borderId="19" xfId="0" applyFont="1" applyBorder="1"/>
    <xf numFmtId="0" fontId="2" fillId="0" borderId="20" xfId="0" applyFont="1" applyBorder="1"/>
    <xf numFmtId="0" fontId="9" fillId="7" borderId="21" xfId="5" applyFont="1" applyFill="1" applyBorder="1" applyAlignment="1">
      <alignment horizontal="center" vertical="center"/>
    </xf>
    <xf numFmtId="0" fontId="5" fillId="0" borderId="18" xfId="4" applyFont="1" applyBorder="1" applyAlignment="1">
      <alignment horizontal="left" textRotation="90"/>
    </xf>
    <xf numFmtId="0" fontId="24" fillId="0" borderId="24" xfId="0" applyFont="1" applyBorder="1"/>
    <xf numFmtId="0" fontId="2" fillId="0" borderId="0" xfId="0" applyFont="1" applyAlignment="1">
      <alignment horizontal="left" vertical="center" wrapText="1"/>
    </xf>
    <xf numFmtId="14" fontId="0" fillId="0" borderId="0" xfId="0" applyNumberFormat="1"/>
    <xf numFmtId="0" fontId="24" fillId="0" borderId="0" xfId="0" applyFont="1"/>
    <xf numFmtId="0" fontId="11" fillId="0" borderId="0" xfId="0" applyFont="1"/>
    <xf numFmtId="0" fontId="5" fillId="5" borderId="1" xfId="4" applyFont="1" applyFill="1" applyBorder="1" applyAlignment="1">
      <alignment horizontal="left" textRotation="90"/>
    </xf>
    <xf numFmtId="0" fontId="0" fillId="0" borderId="0" xfId="0" applyAlignment="1">
      <alignment horizontal="left"/>
    </xf>
    <xf numFmtId="0" fontId="2" fillId="4" borderId="2" xfId="0" applyFont="1" applyFill="1" applyBorder="1" applyAlignment="1" applyProtection="1">
      <alignment vertical="center"/>
      <protection locked="0"/>
    </xf>
    <xf numFmtId="0" fontId="2" fillId="4" borderId="2" xfId="0" quotePrefix="1" applyFont="1" applyFill="1" applyBorder="1" applyAlignment="1" applyProtection="1">
      <alignment vertical="center"/>
      <protection locked="0"/>
    </xf>
    <xf numFmtId="0" fontId="17" fillId="4" borderId="2" xfId="2" applyFill="1" applyBorder="1" applyAlignment="1" applyProtection="1">
      <alignment vertical="center"/>
      <protection locked="0"/>
    </xf>
    <xf numFmtId="0" fontId="2" fillId="4" borderId="2" xfId="0" applyFont="1" applyFill="1" applyBorder="1" applyProtection="1">
      <protection locked="0"/>
    </xf>
    <xf numFmtId="0" fontId="21" fillId="4" borderId="2" xfId="2" applyFont="1" applyFill="1" applyBorder="1" applyAlignment="1" applyProtection="1">
      <protection locked="0"/>
    </xf>
    <xf numFmtId="0" fontId="21" fillId="4" borderId="2" xfId="2" applyFont="1" applyFill="1" applyBorder="1" applyAlignment="1" applyProtection="1">
      <alignment vertical="center"/>
      <protection locked="0"/>
    </xf>
    <xf numFmtId="0" fontId="16" fillId="4" borderId="2" xfId="0" applyFont="1" applyFill="1" applyBorder="1" applyAlignment="1" applyProtection="1">
      <alignment horizontal="center" vertical="center"/>
      <protection locked="0"/>
    </xf>
    <xf numFmtId="0" fontId="3" fillId="8" borderId="0" xfId="5" applyFill="1" applyAlignment="1" applyProtection="1">
      <alignment horizontal="center" textRotation="90"/>
      <protection locked="0"/>
    </xf>
    <xf numFmtId="0" fontId="2" fillId="4" borderId="0" xfId="0" applyFont="1" applyFill="1" applyProtection="1">
      <protection locked="0"/>
    </xf>
    <xf numFmtId="0" fontId="16" fillId="4" borderId="18" xfId="0" applyFont="1" applyFill="1" applyBorder="1" applyAlignment="1" applyProtection="1">
      <alignment horizontal="center" vertical="center"/>
      <protection locked="0"/>
    </xf>
    <xf numFmtId="0" fontId="16" fillId="4" borderId="8" xfId="0" applyFont="1" applyFill="1" applyBorder="1" applyAlignment="1" applyProtection="1">
      <alignment horizontal="center" vertical="center"/>
      <protection locked="0"/>
    </xf>
    <xf numFmtId="0" fontId="16" fillId="4" borderId="10" xfId="0" applyFont="1" applyFill="1" applyBorder="1" applyAlignment="1" applyProtection="1">
      <alignment horizontal="center" vertical="center"/>
      <protection locked="0"/>
    </xf>
    <xf numFmtId="0" fontId="3" fillId="0" borderId="22" xfId="5" applyBorder="1" applyAlignment="1" applyProtection="1">
      <alignment horizontal="center" textRotation="90"/>
      <protection locked="0"/>
    </xf>
    <xf numFmtId="0" fontId="2" fillId="0" borderId="10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3" fillId="0" borderId="23" xfId="5" applyBorder="1" applyAlignment="1" applyProtection="1">
      <alignment horizontal="center" textRotation="90"/>
      <protection locked="0"/>
    </xf>
    <xf numFmtId="0" fontId="2" fillId="4" borderId="2" xfId="0" quotePrefix="1" applyFont="1" applyFill="1" applyBorder="1" applyProtection="1">
      <protection locked="0"/>
    </xf>
    <xf numFmtId="0" fontId="2" fillId="5" borderId="2" xfId="0" applyFont="1" applyFill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2" fillId="0" borderId="0" xfId="0" applyFont="1"/>
    <xf numFmtId="0" fontId="2" fillId="0" borderId="1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/>
    </xf>
    <xf numFmtId="0" fontId="9" fillId="7" borderId="15" xfId="5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left"/>
      <protection locked="0"/>
    </xf>
    <xf numFmtId="14" fontId="2" fillId="0" borderId="0" xfId="0" applyNumberFormat="1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6" fillId="0" borderId="6" xfId="0" applyFont="1" applyBorder="1" applyAlignment="1">
      <alignment horizontal="center" vertical="center" wrapText="1"/>
    </xf>
    <xf numFmtId="0" fontId="4" fillId="0" borderId="0" xfId="3" applyFont="1" applyAlignment="1">
      <alignment horizontal="left" vertical="center" wrapText="1"/>
    </xf>
    <xf numFmtId="0" fontId="20" fillId="5" borderId="14" xfId="0" applyFont="1" applyFill="1" applyBorder="1" applyAlignment="1" applyProtection="1">
      <alignment horizontal="left" vertical="center"/>
      <protection locked="0"/>
    </xf>
    <xf numFmtId="0" fontId="2" fillId="0" borderId="0" xfId="0" applyFont="1"/>
    <xf numFmtId="0" fontId="2" fillId="0" borderId="12" xfId="0" applyFont="1" applyBorder="1"/>
    <xf numFmtId="0" fontId="2" fillId="0" borderId="25" xfId="0" applyFont="1" applyBorder="1"/>
    <xf numFmtId="0" fontId="3" fillId="8" borderId="0" xfId="5" applyFill="1" applyAlignment="1">
      <alignment horizontal="center" textRotation="90"/>
    </xf>
    <xf numFmtId="0" fontId="16" fillId="6" borderId="6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9" fillId="5" borderId="12" xfId="0" applyFont="1" applyFill="1" applyBorder="1" applyAlignment="1" applyProtection="1">
      <alignment horizontal="left" vertical="center"/>
      <protection locked="0"/>
    </xf>
    <xf numFmtId="0" fontId="2" fillId="0" borderId="1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</cellXfs>
  <cellStyles count="6">
    <cellStyle name="20 % - Akzent1" xfId="1" builtinId="30"/>
    <cellStyle name="Link" xfId="2" builtinId="8"/>
    <cellStyle name="Normal 6" xfId="3" xr:uid="{98FC0ABA-C24D-4065-B24D-824236C90D4D}"/>
    <cellStyle name="Standard" xfId="0" builtinId="0"/>
    <cellStyle name="Standard 2" xfId="4" xr:uid="{A7126E9E-AF4D-4A80-AF44-BDFB427CA847}"/>
    <cellStyle name="Standard_Filiale 1" xfId="5" xr:uid="{386D5F57-C6B9-409C-84AC-67B0AA725CC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s.muster@astra.admin.ch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97604-332B-4FE5-8FF5-1B963DEFA56C}">
  <sheetPr>
    <pageSetUpPr fitToPage="1"/>
  </sheetPr>
  <dimension ref="A1:AX52"/>
  <sheetViews>
    <sheetView tabSelected="1" zoomScaleNormal="100" workbookViewId="0">
      <selection activeCell="B5" sqref="B5:C5"/>
    </sheetView>
  </sheetViews>
  <sheetFormatPr baseColWidth="10" defaultColWidth="11.453125" defaultRowHeight="12.5"/>
  <cols>
    <col min="1" max="2" width="17.54296875" style="26" bestFit="1" customWidth="1"/>
    <col min="3" max="3" width="13.453125" style="25" bestFit="1" customWidth="1"/>
    <col min="4" max="4" width="14" style="25" customWidth="1"/>
    <col min="5" max="5" width="15.08984375" style="25" bestFit="1" customWidth="1"/>
    <col min="6" max="6" width="16.08984375" style="25" bestFit="1" customWidth="1"/>
    <col min="7" max="7" width="28.08984375" style="25" customWidth="1"/>
    <col min="8" max="8" width="17.54296875" style="25" bestFit="1" customWidth="1"/>
    <col min="9" max="9" width="30.453125" style="25" bestFit="1" customWidth="1"/>
    <col min="10" max="10" width="0.6328125" style="25" customWidth="1"/>
    <col min="11" max="13" width="3.36328125" style="25" bestFit="1" customWidth="1"/>
    <col min="14" max="15" width="3.36328125" style="76" customWidth="1"/>
    <col min="16" max="16" width="3.36328125" style="25" bestFit="1" customWidth="1"/>
    <col min="17" max="17" width="0.6328125" style="25" customWidth="1"/>
    <col min="18" max="22" width="3.36328125" style="25" bestFit="1" customWidth="1"/>
    <col min="23" max="23" width="0.6328125" style="25" customWidth="1"/>
    <col min="24" max="27" width="3.36328125" style="25" bestFit="1" customWidth="1"/>
    <col min="28" max="30" width="3.36328125" style="25" customWidth="1"/>
    <col min="31" max="31" width="3.36328125" style="25" bestFit="1" customWidth="1"/>
    <col min="32" max="32" width="3.36328125" style="25" customWidth="1"/>
    <col min="33" max="33" width="0.6328125" style="25" customWidth="1"/>
    <col min="34" max="34" width="3.36328125" style="25" customWidth="1"/>
    <col min="35" max="35" width="0.54296875" style="25" customWidth="1"/>
    <col min="36" max="36" width="3.36328125" style="25" bestFit="1" customWidth="1"/>
    <col min="37" max="39" width="3.36328125" style="25" customWidth="1"/>
    <col min="40" max="40" width="0.6328125" style="25" customWidth="1"/>
    <col min="41" max="44" width="3.36328125" style="25" bestFit="1" customWidth="1"/>
    <col min="45" max="45" width="0.6328125" style="25" customWidth="1"/>
    <col min="46" max="46" width="3.36328125" style="25" bestFit="1" customWidth="1"/>
    <col min="47" max="47" width="0.54296875" style="25" customWidth="1"/>
    <col min="48" max="48" width="22.90625" style="25" bestFit="1" customWidth="1"/>
    <col min="49" max="49" width="22.453125" style="25" bestFit="1" customWidth="1"/>
    <col min="50" max="16384" width="11.453125" style="25"/>
  </cols>
  <sheetData>
    <row r="1" spans="1:50" ht="9" customHeight="1">
      <c r="K1" s="95" t="s">
        <v>152</v>
      </c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8" t="s">
        <v>153</v>
      </c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</row>
    <row r="2" spans="1:50" ht="18">
      <c r="A2" s="84" t="s">
        <v>141</v>
      </c>
      <c r="B2" s="84"/>
      <c r="C2" s="84"/>
      <c r="D2" s="84"/>
      <c r="E2" s="84"/>
      <c r="F2" s="84"/>
      <c r="G2" s="84"/>
      <c r="H2" s="84"/>
      <c r="I2" s="84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</row>
    <row r="3" spans="1:50" ht="7.5" customHeight="1">
      <c r="A3" s="86"/>
      <c r="B3" s="86"/>
      <c r="C3" s="86"/>
      <c r="D3" s="86"/>
      <c r="E3" s="86"/>
      <c r="F3" s="86"/>
      <c r="G3" s="86"/>
      <c r="H3" s="86"/>
      <c r="I3" s="8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</row>
    <row r="4" spans="1:50" ht="11.25" customHeight="1" thickBot="1">
      <c r="A4" s="86"/>
      <c r="B4" s="86"/>
      <c r="C4" s="86"/>
      <c r="D4" s="86"/>
      <c r="E4" s="86"/>
      <c r="F4" s="86"/>
      <c r="G4" s="86"/>
      <c r="H4" s="86"/>
      <c r="I4" s="86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</row>
    <row r="5" spans="1:50" ht="23.25" customHeight="1">
      <c r="A5" s="29" t="s">
        <v>0</v>
      </c>
      <c r="B5" s="101" t="s">
        <v>158</v>
      </c>
      <c r="C5" s="101"/>
      <c r="D5" s="30"/>
      <c r="E5" s="30"/>
      <c r="F5" s="30"/>
      <c r="G5" s="30"/>
      <c r="H5" s="30"/>
      <c r="I5" s="30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  <c r="AI5" s="47"/>
      <c r="AJ5" s="92"/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4"/>
    </row>
    <row r="6" spans="1:50" ht="24.75" customHeight="1">
      <c r="A6" s="31" t="s">
        <v>142</v>
      </c>
      <c r="B6" s="85" t="s">
        <v>158</v>
      </c>
      <c r="C6" s="85"/>
      <c r="D6" s="32"/>
      <c r="E6" s="32"/>
      <c r="F6" s="32"/>
      <c r="G6" s="32"/>
      <c r="H6" s="32"/>
      <c r="I6" s="32"/>
      <c r="J6" s="89"/>
      <c r="K6" s="90" t="s">
        <v>151</v>
      </c>
      <c r="L6" s="90"/>
      <c r="M6" s="90"/>
      <c r="N6" s="90"/>
      <c r="O6" s="90"/>
      <c r="P6" s="90"/>
      <c r="Q6" s="90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46"/>
      <c r="AJ6" s="90" t="s">
        <v>156</v>
      </c>
      <c r="AK6" s="90"/>
      <c r="AL6" s="90"/>
      <c r="AM6" s="90"/>
      <c r="AN6" s="90"/>
      <c r="AO6" s="91"/>
      <c r="AP6" s="91"/>
      <c r="AQ6" s="91"/>
      <c r="AR6" s="91"/>
      <c r="AS6" s="91"/>
      <c r="AT6" s="91"/>
      <c r="AU6" s="91"/>
      <c r="AV6" s="83" t="s">
        <v>157</v>
      </c>
      <c r="AW6" s="83"/>
    </row>
    <row r="7" spans="1:50" s="34" customFormat="1" ht="165">
      <c r="A7" s="33" t="s">
        <v>143</v>
      </c>
      <c r="B7" s="33" t="s">
        <v>144</v>
      </c>
      <c r="C7" s="33" t="s">
        <v>145</v>
      </c>
      <c r="D7" s="33" t="s">
        <v>146</v>
      </c>
      <c r="E7" s="33" t="s">
        <v>147</v>
      </c>
      <c r="F7" s="79" t="s">
        <v>148</v>
      </c>
      <c r="G7" s="33" t="s">
        <v>1</v>
      </c>
      <c r="H7" s="33" t="s">
        <v>149</v>
      </c>
      <c r="I7" s="79" t="s">
        <v>150</v>
      </c>
      <c r="J7" s="89"/>
      <c r="K7" s="2" t="s">
        <v>2</v>
      </c>
      <c r="L7" s="2" t="s">
        <v>3</v>
      </c>
      <c r="M7" s="2" t="s">
        <v>4</v>
      </c>
      <c r="N7" s="2" t="s">
        <v>5</v>
      </c>
      <c r="O7" s="2" t="s">
        <v>155</v>
      </c>
      <c r="P7" s="2" t="s">
        <v>154</v>
      </c>
      <c r="Q7" s="3"/>
      <c r="R7" s="2" t="s">
        <v>6</v>
      </c>
      <c r="S7" s="2" t="s">
        <v>7</v>
      </c>
      <c r="T7" s="2" t="s">
        <v>8</v>
      </c>
      <c r="U7" s="2" t="s">
        <v>9</v>
      </c>
      <c r="V7" s="2" t="s">
        <v>10</v>
      </c>
      <c r="W7" s="3"/>
      <c r="X7" s="2" t="s">
        <v>11</v>
      </c>
      <c r="Y7" s="2" t="s">
        <v>12</v>
      </c>
      <c r="Z7" s="2" t="s">
        <v>13</v>
      </c>
      <c r="AA7" s="2" t="s">
        <v>14</v>
      </c>
      <c r="AB7" s="2" t="s">
        <v>15</v>
      </c>
      <c r="AC7" s="2" t="s">
        <v>58</v>
      </c>
      <c r="AD7" s="2" t="s">
        <v>74</v>
      </c>
      <c r="AE7" s="2" t="s">
        <v>75</v>
      </c>
      <c r="AF7" s="55" t="s">
        <v>240</v>
      </c>
      <c r="AG7" s="3"/>
      <c r="AH7" s="45" t="s">
        <v>16</v>
      </c>
      <c r="AI7" s="44"/>
      <c r="AJ7" s="2" t="s">
        <v>2</v>
      </c>
      <c r="AK7" s="2" t="s">
        <v>55</v>
      </c>
      <c r="AL7" s="2" t="s">
        <v>73</v>
      </c>
      <c r="AM7" s="55" t="s">
        <v>241</v>
      </c>
      <c r="AN7" s="3"/>
      <c r="AO7" s="2" t="s">
        <v>17</v>
      </c>
      <c r="AP7" s="2" t="s">
        <v>18</v>
      </c>
      <c r="AQ7" s="2" t="s">
        <v>19</v>
      </c>
      <c r="AR7" s="2" t="s">
        <v>10</v>
      </c>
      <c r="AS7" s="3"/>
      <c r="AT7" s="2" t="s">
        <v>15</v>
      </c>
      <c r="AU7" s="49"/>
      <c r="AV7" s="48" t="s">
        <v>50</v>
      </c>
      <c r="AW7" s="33" t="s">
        <v>51</v>
      </c>
      <c r="AX7" s="25"/>
    </row>
    <row r="8" spans="1:50" s="27" customFormat="1" ht="14.5">
      <c r="A8" s="74" t="s">
        <v>158</v>
      </c>
      <c r="B8" s="74" t="s">
        <v>158</v>
      </c>
      <c r="C8" s="57" t="s">
        <v>38</v>
      </c>
      <c r="D8" s="57" t="s">
        <v>39</v>
      </c>
      <c r="E8" s="58" t="s">
        <v>86</v>
      </c>
      <c r="F8" s="58" t="s">
        <v>87</v>
      </c>
      <c r="G8" s="59" t="s">
        <v>48</v>
      </c>
      <c r="H8" s="74" t="s">
        <v>158</v>
      </c>
      <c r="I8" s="74" t="s">
        <v>158</v>
      </c>
      <c r="J8" s="89"/>
      <c r="K8" s="63"/>
      <c r="L8" s="63"/>
      <c r="M8" s="63"/>
      <c r="N8" s="63"/>
      <c r="O8" s="63"/>
      <c r="P8" s="63"/>
      <c r="Q8" s="64"/>
      <c r="R8" s="63"/>
      <c r="S8" s="63"/>
      <c r="T8" s="63"/>
      <c r="U8" s="65"/>
      <c r="V8" s="63"/>
      <c r="W8" s="64"/>
      <c r="X8" s="63"/>
      <c r="Y8" s="63"/>
      <c r="Z8" s="63"/>
      <c r="AA8" s="63"/>
      <c r="AB8" s="63"/>
      <c r="AC8" s="63"/>
      <c r="AD8" s="63"/>
      <c r="AE8" s="63"/>
      <c r="AF8" s="35" t="str" cm="1">
        <f t="array" ref="AF8">IF(OR(AJ8:AL8="x",AO8:AT8="x"),"x","")</f>
        <v/>
      </c>
      <c r="AG8" s="36"/>
      <c r="AH8" s="66"/>
      <c r="AI8" s="36"/>
      <c r="AJ8" s="67"/>
      <c r="AK8" s="68"/>
      <c r="AL8" s="68"/>
      <c r="AM8" s="35" t="str" cm="1">
        <f t="array" ref="AM8">IF(OR(K8:AE8="x",AH8="x"),"x","")</f>
        <v/>
      </c>
      <c r="AN8" s="36"/>
      <c r="AO8" s="63"/>
      <c r="AP8" s="63"/>
      <c r="AQ8" s="63"/>
      <c r="AR8" s="63"/>
      <c r="AS8" s="64"/>
      <c r="AT8" s="63"/>
      <c r="AU8" s="69"/>
      <c r="AV8" s="70"/>
      <c r="AW8" s="71"/>
      <c r="AX8" s="25"/>
    </row>
    <row r="9" spans="1:50" s="27" customFormat="1" ht="13">
      <c r="A9" s="57"/>
      <c r="B9" s="57"/>
      <c r="C9" s="60"/>
      <c r="D9" s="60"/>
      <c r="E9" s="73"/>
      <c r="F9" s="60"/>
      <c r="G9" s="61"/>
      <c r="H9" s="75"/>
      <c r="I9" s="75"/>
      <c r="J9" s="89"/>
      <c r="K9" s="63"/>
      <c r="L9" s="63"/>
      <c r="M9" s="63"/>
      <c r="N9" s="63"/>
      <c r="O9" s="63"/>
      <c r="P9" s="63"/>
      <c r="Q9" s="64"/>
      <c r="R9" s="63"/>
      <c r="S9" s="63"/>
      <c r="T9" s="63"/>
      <c r="U9" s="63"/>
      <c r="V9" s="63"/>
      <c r="W9" s="64"/>
      <c r="X9" s="63"/>
      <c r="Y9" s="63"/>
      <c r="Z9" s="63"/>
      <c r="AA9" s="63"/>
      <c r="AB9" s="63"/>
      <c r="AC9" s="63"/>
      <c r="AD9" s="63"/>
      <c r="AE9" s="63"/>
      <c r="AF9" s="35" t="str" cm="1">
        <f t="array" ref="AF9">IF(OR(AJ9:AL9="x",AO9:AT9="x"),"x","")</f>
        <v/>
      </c>
      <c r="AG9" s="36"/>
      <c r="AH9" s="66"/>
      <c r="AI9" s="36"/>
      <c r="AJ9" s="67"/>
      <c r="AK9" s="68"/>
      <c r="AL9" s="68"/>
      <c r="AM9" s="35" t="str" cm="1">
        <f t="array" ref="AM9">IF(OR(K9:AE9="x",AH9="x"),"x","")</f>
        <v/>
      </c>
      <c r="AN9" s="36"/>
      <c r="AO9" s="63"/>
      <c r="AP9" s="63"/>
      <c r="AQ9" s="63"/>
      <c r="AR9" s="63"/>
      <c r="AS9" s="64"/>
      <c r="AT9" s="63"/>
      <c r="AU9" s="72"/>
      <c r="AV9" s="70"/>
      <c r="AW9" s="71"/>
      <c r="AX9" s="25"/>
    </row>
    <row r="10" spans="1:50" s="27" customFormat="1" ht="13">
      <c r="A10" s="57"/>
      <c r="B10" s="57"/>
      <c r="C10" s="57"/>
      <c r="D10" s="57"/>
      <c r="E10" s="57"/>
      <c r="F10" s="57"/>
      <c r="G10" s="62"/>
      <c r="H10" s="75"/>
      <c r="I10" s="75"/>
      <c r="J10" s="89"/>
      <c r="K10" s="63"/>
      <c r="L10" s="63"/>
      <c r="M10" s="63"/>
      <c r="N10" s="63"/>
      <c r="O10" s="63"/>
      <c r="P10" s="63"/>
      <c r="Q10" s="64"/>
      <c r="R10" s="63"/>
      <c r="S10" s="63"/>
      <c r="T10" s="63"/>
      <c r="U10" s="63"/>
      <c r="V10" s="63"/>
      <c r="W10" s="64"/>
      <c r="X10" s="63"/>
      <c r="Y10" s="63"/>
      <c r="Z10" s="63"/>
      <c r="AA10" s="63"/>
      <c r="AB10" s="63"/>
      <c r="AC10" s="63"/>
      <c r="AD10" s="63"/>
      <c r="AE10" s="63"/>
      <c r="AF10" s="35" t="str" cm="1">
        <f t="array" ref="AF10">IF(OR(AJ10:AL10="x",AO10:AT10="x"),"x","")</f>
        <v/>
      </c>
      <c r="AG10" s="36"/>
      <c r="AH10" s="66"/>
      <c r="AI10" s="36"/>
      <c r="AJ10" s="67"/>
      <c r="AK10" s="68"/>
      <c r="AL10" s="68"/>
      <c r="AM10" s="35" t="str" cm="1">
        <f t="array" ref="AM10">IF(OR(K10:AE10="x",AH10="x"),"x","")</f>
        <v/>
      </c>
      <c r="AN10" s="36"/>
      <c r="AO10" s="63"/>
      <c r="AP10" s="63"/>
      <c r="AQ10" s="63"/>
      <c r="AR10" s="63"/>
      <c r="AS10" s="64"/>
      <c r="AT10" s="63"/>
      <c r="AU10" s="72"/>
      <c r="AV10" s="70"/>
      <c r="AW10" s="71"/>
      <c r="AX10" s="25"/>
    </row>
    <row r="11" spans="1:50" s="27" customFormat="1" ht="13">
      <c r="A11" s="57"/>
      <c r="B11" s="57"/>
      <c r="C11" s="57"/>
      <c r="D11" s="57"/>
      <c r="E11" s="57"/>
      <c r="F11" s="57"/>
      <c r="G11" s="62"/>
      <c r="H11" s="75"/>
      <c r="I11" s="75"/>
      <c r="J11" s="89"/>
      <c r="K11" s="63"/>
      <c r="L11" s="63"/>
      <c r="M11" s="63"/>
      <c r="N11" s="63"/>
      <c r="O11" s="63"/>
      <c r="P11" s="63"/>
      <c r="Q11" s="64"/>
      <c r="R11" s="63"/>
      <c r="S11" s="63"/>
      <c r="T11" s="63"/>
      <c r="U11" s="63"/>
      <c r="V11" s="63"/>
      <c r="W11" s="64"/>
      <c r="X11" s="63"/>
      <c r="Y11" s="63"/>
      <c r="Z11" s="63"/>
      <c r="AA11" s="63"/>
      <c r="AB11" s="63"/>
      <c r="AC11" s="63"/>
      <c r="AD11" s="63"/>
      <c r="AE11" s="63"/>
      <c r="AF11" s="35" t="str" cm="1">
        <f t="array" ref="AF11">IF(OR(AJ11:AL11="x",AO11:AT11="x"),"x","")</f>
        <v/>
      </c>
      <c r="AG11" s="36"/>
      <c r="AH11" s="66"/>
      <c r="AI11" s="36"/>
      <c r="AJ11" s="67"/>
      <c r="AK11" s="68"/>
      <c r="AL11" s="68"/>
      <c r="AM11" s="35" t="str" cm="1">
        <f t="array" ref="AM11">IF(OR(K11:AE11="x",AH11="x"),"x","")</f>
        <v/>
      </c>
      <c r="AN11" s="36"/>
      <c r="AO11" s="63"/>
      <c r="AP11" s="63"/>
      <c r="AQ11" s="63"/>
      <c r="AR11" s="63"/>
      <c r="AS11" s="64"/>
      <c r="AT11" s="63"/>
      <c r="AU11" s="72"/>
      <c r="AV11" s="70"/>
      <c r="AW11" s="71"/>
      <c r="AX11" s="25"/>
    </row>
    <row r="12" spans="1:50" s="27" customFormat="1" ht="13">
      <c r="A12" s="57"/>
      <c r="B12" s="57"/>
      <c r="C12" s="57"/>
      <c r="D12" s="57"/>
      <c r="E12" s="57"/>
      <c r="F12" s="57"/>
      <c r="G12" s="62"/>
      <c r="H12" s="75"/>
      <c r="I12" s="75"/>
      <c r="J12" s="89"/>
      <c r="K12" s="63"/>
      <c r="L12" s="63"/>
      <c r="M12" s="63"/>
      <c r="N12" s="63"/>
      <c r="O12" s="63"/>
      <c r="P12" s="63"/>
      <c r="Q12" s="64"/>
      <c r="R12" s="63"/>
      <c r="S12" s="63"/>
      <c r="T12" s="63"/>
      <c r="U12" s="63"/>
      <c r="V12" s="63"/>
      <c r="W12" s="64"/>
      <c r="X12" s="63"/>
      <c r="Y12" s="63"/>
      <c r="Z12" s="63"/>
      <c r="AA12" s="63"/>
      <c r="AB12" s="63"/>
      <c r="AC12" s="63"/>
      <c r="AD12" s="63"/>
      <c r="AE12" s="63"/>
      <c r="AF12" s="35" t="str" cm="1">
        <f t="array" ref="AF12">IF(OR(AJ12:AL12="x",AO12:AT12="x"),"x","")</f>
        <v/>
      </c>
      <c r="AG12" s="36"/>
      <c r="AH12" s="66"/>
      <c r="AI12" s="36"/>
      <c r="AJ12" s="67"/>
      <c r="AK12" s="68"/>
      <c r="AL12" s="68"/>
      <c r="AM12" s="35" t="str" cm="1">
        <f t="array" ref="AM12">IF(OR(K12:AE12="x",AH12="x"),"x","")</f>
        <v/>
      </c>
      <c r="AN12" s="36"/>
      <c r="AO12" s="63"/>
      <c r="AP12" s="63"/>
      <c r="AQ12" s="63"/>
      <c r="AR12" s="63"/>
      <c r="AS12" s="64"/>
      <c r="AT12" s="63"/>
      <c r="AU12" s="72"/>
      <c r="AV12" s="70"/>
      <c r="AW12" s="71"/>
      <c r="AX12" s="25"/>
    </row>
    <row r="13" spans="1:50" s="27" customFormat="1" ht="13">
      <c r="A13" s="57"/>
      <c r="B13" s="57"/>
      <c r="C13" s="57"/>
      <c r="D13" s="57"/>
      <c r="E13" s="57"/>
      <c r="F13" s="57"/>
      <c r="G13" s="62"/>
      <c r="H13" s="75"/>
      <c r="I13" s="75"/>
      <c r="J13" s="89"/>
      <c r="K13" s="63"/>
      <c r="L13" s="63"/>
      <c r="M13" s="63"/>
      <c r="N13" s="63"/>
      <c r="O13" s="63"/>
      <c r="P13" s="63"/>
      <c r="Q13" s="64"/>
      <c r="R13" s="63"/>
      <c r="S13" s="63"/>
      <c r="T13" s="63"/>
      <c r="U13" s="63"/>
      <c r="V13" s="63"/>
      <c r="W13" s="64"/>
      <c r="X13" s="63"/>
      <c r="Y13" s="63"/>
      <c r="Z13" s="63"/>
      <c r="AA13" s="63"/>
      <c r="AB13" s="63"/>
      <c r="AC13" s="63"/>
      <c r="AD13" s="63"/>
      <c r="AE13" s="63"/>
      <c r="AF13" s="35" t="str" cm="1">
        <f t="array" ref="AF13">IF(OR(AJ13:AL13="x",AO13:AT13="x"),"x","")</f>
        <v/>
      </c>
      <c r="AG13" s="36"/>
      <c r="AH13" s="66"/>
      <c r="AI13" s="36"/>
      <c r="AJ13" s="67"/>
      <c r="AK13" s="68"/>
      <c r="AL13" s="68"/>
      <c r="AM13" s="35" t="str" cm="1">
        <f t="array" ref="AM13">IF(OR(K13:AE13="x",AH13="x"),"x","")</f>
        <v/>
      </c>
      <c r="AN13" s="36"/>
      <c r="AO13" s="63"/>
      <c r="AP13" s="63"/>
      <c r="AQ13" s="63"/>
      <c r="AR13" s="63"/>
      <c r="AS13" s="64"/>
      <c r="AT13" s="63"/>
      <c r="AU13" s="72"/>
      <c r="AV13" s="70"/>
      <c r="AW13" s="71"/>
      <c r="AX13" s="25"/>
    </row>
    <row r="14" spans="1:50" s="27" customFormat="1" ht="13">
      <c r="A14" s="57"/>
      <c r="B14" s="57"/>
      <c r="C14" s="60"/>
      <c r="D14" s="60"/>
      <c r="E14" s="60"/>
      <c r="F14" s="60"/>
      <c r="G14" s="60"/>
      <c r="H14" s="75"/>
      <c r="I14" s="75"/>
      <c r="J14" s="89"/>
      <c r="K14" s="63"/>
      <c r="L14" s="63"/>
      <c r="M14" s="63"/>
      <c r="N14" s="63"/>
      <c r="O14" s="63"/>
      <c r="P14" s="63"/>
      <c r="Q14" s="64"/>
      <c r="R14" s="63"/>
      <c r="S14" s="63"/>
      <c r="T14" s="63"/>
      <c r="U14" s="63"/>
      <c r="V14" s="63"/>
      <c r="W14" s="64"/>
      <c r="X14" s="63"/>
      <c r="Y14" s="63"/>
      <c r="Z14" s="63"/>
      <c r="AA14" s="63"/>
      <c r="AB14" s="63"/>
      <c r="AC14" s="63"/>
      <c r="AD14" s="63"/>
      <c r="AE14" s="63"/>
      <c r="AF14" s="35" t="str" cm="1">
        <f t="array" ref="AF14">IF(OR(AJ14:AL14="x",AO14:AT14="x"),"x","")</f>
        <v/>
      </c>
      <c r="AG14" s="36"/>
      <c r="AH14" s="66"/>
      <c r="AI14" s="36"/>
      <c r="AJ14" s="67"/>
      <c r="AK14" s="68"/>
      <c r="AL14" s="68"/>
      <c r="AM14" s="35" t="str" cm="1">
        <f t="array" ref="AM14">IF(OR(K14:AE14="x",AH14="x"),"x","")</f>
        <v/>
      </c>
      <c r="AN14" s="36"/>
      <c r="AO14" s="63"/>
      <c r="AP14" s="63"/>
      <c r="AQ14" s="63"/>
      <c r="AR14" s="63"/>
      <c r="AS14" s="64"/>
      <c r="AT14" s="63"/>
      <c r="AU14" s="72"/>
      <c r="AV14" s="70"/>
      <c r="AW14" s="71"/>
      <c r="AX14" s="25"/>
    </row>
    <row r="15" spans="1:50" s="27" customFormat="1" ht="13">
      <c r="A15" s="57"/>
      <c r="B15" s="57"/>
      <c r="C15" s="57"/>
      <c r="D15" s="57"/>
      <c r="E15" s="57"/>
      <c r="F15" s="57"/>
      <c r="G15" s="62"/>
      <c r="H15" s="75"/>
      <c r="I15" s="75"/>
      <c r="J15" s="89"/>
      <c r="K15" s="63"/>
      <c r="L15" s="63"/>
      <c r="M15" s="63"/>
      <c r="N15" s="63"/>
      <c r="O15" s="63"/>
      <c r="P15" s="63"/>
      <c r="Q15" s="64"/>
      <c r="R15" s="63"/>
      <c r="S15" s="63"/>
      <c r="T15" s="63"/>
      <c r="U15" s="63"/>
      <c r="V15" s="63"/>
      <c r="W15" s="64"/>
      <c r="X15" s="63"/>
      <c r="Y15" s="63"/>
      <c r="Z15" s="63"/>
      <c r="AA15" s="63"/>
      <c r="AB15" s="63"/>
      <c r="AC15" s="63"/>
      <c r="AD15" s="63"/>
      <c r="AE15" s="63"/>
      <c r="AF15" s="35" t="str" cm="1">
        <f t="array" ref="AF15">IF(OR(AJ15:AL15="x",AO15:AT15="x"),"x","")</f>
        <v/>
      </c>
      <c r="AG15" s="36"/>
      <c r="AH15" s="66"/>
      <c r="AI15" s="36"/>
      <c r="AJ15" s="67"/>
      <c r="AK15" s="68"/>
      <c r="AL15" s="68"/>
      <c r="AM15" s="35" t="str" cm="1">
        <f t="array" ref="AM15">IF(OR(K15:AE15="x",AH15="x"),"x","")</f>
        <v/>
      </c>
      <c r="AN15" s="36"/>
      <c r="AO15" s="63"/>
      <c r="AP15" s="63"/>
      <c r="AQ15" s="63"/>
      <c r="AR15" s="63"/>
      <c r="AS15" s="64"/>
      <c r="AT15" s="63"/>
      <c r="AU15" s="72"/>
      <c r="AV15" s="70"/>
      <c r="AW15" s="71"/>
      <c r="AX15" s="25"/>
    </row>
    <row r="16" spans="1:50" s="27" customFormat="1" ht="13">
      <c r="A16" s="57"/>
      <c r="B16" s="57"/>
      <c r="C16" s="57"/>
      <c r="D16" s="57"/>
      <c r="E16" s="57"/>
      <c r="F16" s="57"/>
      <c r="G16" s="62"/>
      <c r="H16" s="75"/>
      <c r="I16" s="75"/>
      <c r="J16" s="89"/>
      <c r="K16" s="63"/>
      <c r="L16" s="63"/>
      <c r="M16" s="63"/>
      <c r="N16" s="63"/>
      <c r="O16" s="63"/>
      <c r="P16" s="63"/>
      <c r="Q16" s="64"/>
      <c r="R16" s="63"/>
      <c r="S16" s="63"/>
      <c r="T16" s="63"/>
      <c r="U16" s="63"/>
      <c r="V16" s="63"/>
      <c r="W16" s="64"/>
      <c r="X16" s="63"/>
      <c r="Y16" s="63"/>
      <c r="Z16" s="63"/>
      <c r="AA16" s="63"/>
      <c r="AB16" s="63"/>
      <c r="AC16" s="63"/>
      <c r="AD16" s="63"/>
      <c r="AE16" s="63"/>
      <c r="AF16" s="35" t="str" cm="1">
        <f t="array" ref="AF16">IF(OR(AJ16:AL16="x",AO16:AT16="x"),"x","")</f>
        <v/>
      </c>
      <c r="AG16" s="36"/>
      <c r="AH16" s="66"/>
      <c r="AI16" s="36"/>
      <c r="AJ16" s="67"/>
      <c r="AK16" s="68"/>
      <c r="AL16" s="68"/>
      <c r="AM16" s="35" t="str" cm="1">
        <f t="array" ref="AM16">IF(OR(K16:AE16="x",AH16="x"),"x","")</f>
        <v/>
      </c>
      <c r="AN16" s="36"/>
      <c r="AO16" s="63"/>
      <c r="AP16" s="63"/>
      <c r="AQ16" s="63"/>
      <c r="AR16" s="63"/>
      <c r="AS16" s="64"/>
      <c r="AT16" s="63"/>
      <c r="AU16" s="72"/>
      <c r="AV16" s="70"/>
      <c r="AW16" s="71"/>
      <c r="AX16" s="25"/>
    </row>
    <row r="17" spans="1:50" s="27" customFormat="1" ht="13">
      <c r="A17" s="57"/>
      <c r="B17" s="57"/>
      <c r="C17" s="57"/>
      <c r="D17" s="57"/>
      <c r="E17" s="57"/>
      <c r="F17" s="57"/>
      <c r="G17" s="62"/>
      <c r="H17" s="75"/>
      <c r="I17" s="75"/>
      <c r="J17" s="89"/>
      <c r="K17" s="63"/>
      <c r="L17" s="63"/>
      <c r="M17" s="63"/>
      <c r="N17" s="63"/>
      <c r="O17" s="63"/>
      <c r="P17" s="63"/>
      <c r="Q17" s="64"/>
      <c r="R17" s="63"/>
      <c r="S17" s="63"/>
      <c r="T17" s="63"/>
      <c r="U17" s="63"/>
      <c r="V17" s="63"/>
      <c r="W17" s="64"/>
      <c r="X17" s="63"/>
      <c r="Y17" s="63"/>
      <c r="Z17" s="63"/>
      <c r="AA17" s="63"/>
      <c r="AB17" s="63"/>
      <c r="AC17" s="63"/>
      <c r="AD17" s="63"/>
      <c r="AE17" s="63"/>
      <c r="AF17" s="35" t="str" cm="1">
        <f t="array" ref="AF17">IF(OR(AJ17:AL17="x",AO17:AT17="x"),"x","")</f>
        <v/>
      </c>
      <c r="AG17" s="36"/>
      <c r="AH17" s="66"/>
      <c r="AI17" s="36"/>
      <c r="AJ17" s="67"/>
      <c r="AK17" s="68"/>
      <c r="AL17" s="68"/>
      <c r="AM17" s="35" t="str" cm="1">
        <f t="array" ref="AM17">IF(OR(K17:AE17="x",AH17="x"),"x","")</f>
        <v/>
      </c>
      <c r="AN17" s="36"/>
      <c r="AO17" s="63"/>
      <c r="AP17" s="63"/>
      <c r="AQ17" s="63"/>
      <c r="AR17" s="63"/>
      <c r="AS17" s="64"/>
      <c r="AT17" s="63"/>
      <c r="AU17" s="72"/>
      <c r="AV17" s="70"/>
      <c r="AW17" s="71"/>
      <c r="AX17" s="25"/>
    </row>
    <row r="18" spans="1:50" ht="13">
      <c r="A18" s="57"/>
      <c r="B18" s="57"/>
      <c r="C18" s="57"/>
      <c r="D18" s="57"/>
      <c r="E18" s="57"/>
      <c r="F18" s="57"/>
      <c r="G18" s="62"/>
      <c r="H18" s="75"/>
      <c r="I18" s="75"/>
      <c r="J18" s="36"/>
      <c r="K18" s="63"/>
      <c r="L18" s="63"/>
      <c r="M18" s="63"/>
      <c r="N18" s="63"/>
      <c r="O18" s="63"/>
      <c r="P18" s="63"/>
      <c r="Q18" s="64"/>
      <c r="R18" s="63"/>
      <c r="S18" s="63"/>
      <c r="T18" s="63"/>
      <c r="U18" s="63"/>
      <c r="V18" s="63"/>
      <c r="W18" s="64"/>
      <c r="X18" s="63"/>
      <c r="Y18" s="63"/>
      <c r="Z18" s="63"/>
      <c r="AA18" s="63"/>
      <c r="AB18" s="63"/>
      <c r="AC18" s="63"/>
      <c r="AD18" s="63"/>
      <c r="AE18" s="63"/>
      <c r="AF18" s="35" t="str" cm="1">
        <f t="array" ref="AF18">IF(OR(AJ18:AL18="x",AO18:AT18="x"),"x","")</f>
        <v/>
      </c>
      <c r="AG18" s="36"/>
      <c r="AH18" s="66"/>
      <c r="AI18" s="36"/>
      <c r="AJ18" s="67"/>
      <c r="AK18" s="68"/>
      <c r="AL18" s="68"/>
      <c r="AM18" s="35" t="str" cm="1">
        <f t="array" ref="AM18">IF(OR(K18:AE18="x",AH18="x"),"x","")</f>
        <v/>
      </c>
      <c r="AN18" s="36"/>
      <c r="AO18" s="63"/>
      <c r="AP18" s="63"/>
      <c r="AQ18" s="63"/>
      <c r="AR18" s="63"/>
      <c r="AS18" s="64"/>
      <c r="AT18" s="63"/>
      <c r="AU18" s="72"/>
      <c r="AV18" s="70"/>
      <c r="AW18" s="71"/>
    </row>
    <row r="19" spans="1:50" ht="13">
      <c r="A19" s="57"/>
      <c r="B19" s="57"/>
      <c r="C19" s="57"/>
      <c r="D19" s="57"/>
      <c r="E19" s="57"/>
      <c r="F19" s="57"/>
      <c r="G19" s="62"/>
      <c r="H19" s="75"/>
      <c r="I19" s="75"/>
      <c r="J19" s="36"/>
      <c r="K19" s="63"/>
      <c r="L19" s="63"/>
      <c r="M19" s="63"/>
      <c r="N19" s="63"/>
      <c r="O19" s="63"/>
      <c r="P19" s="63"/>
      <c r="Q19" s="64"/>
      <c r="R19" s="63"/>
      <c r="S19" s="63"/>
      <c r="T19" s="63"/>
      <c r="U19" s="63"/>
      <c r="V19" s="63"/>
      <c r="W19" s="64"/>
      <c r="X19" s="63"/>
      <c r="Y19" s="63"/>
      <c r="Z19" s="63"/>
      <c r="AA19" s="63"/>
      <c r="AB19" s="63"/>
      <c r="AC19" s="63"/>
      <c r="AD19" s="63"/>
      <c r="AE19" s="63"/>
      <c r="AF19" s="35" t="str" cm="1">
        <f t="array" ref="AF19">IF(OR(AJ19:AL19="x",AO19:AT19="x"),"x","")</f>
        <v/>
      </c>
      <c r="AG19" s="36"/>
      <c r="AH19" s="66"/>
      <c r="AI19" s="36"/>
      <c r="AJ19" s="67"/>
      <c r="AK19" s="68"/>
      <c r="AL19" s="68"/>
      <c r="AM19" s="35" t="str" cm="1">
        <f t="array" ref="AM19">IF(OR(K19:AE19="x",AH19="x"),"x","")</f>
        <v/>
      </c>
      <c r="AN19" s="36"/>
      <c r="AO19" s="63"/>
      <c r="AP19" s="63"/>
      <c r="AQ19" s="63"/>
      <c r="AR19" s="63"/>
      <c r="AS19" s="64"/>
      <c r="AT19" s="63"/>
      <c r="AU19" s="72"/>
      <c r="AV19" s="70"/>
      <c r="AW19" s="71"/>
    </row>
    <row r="20" spans="1:50" ht="13">
      <c r="A20" s="57"/>
      <c r="B20" s="57"/>
      <c r="C20" s="57"/>
      <c r="D20" s="57"/>
      <c r="E20" s="57"/>
      <c r="F20" s="57"/>
      <c r="G20" s="62"/>
      <c r="H20" s="75"/>
      <c r="I20" s="75"/>
      <c r="J20" s="36"/>
      <c r="K20" s="63"/>
      <c r="L20" s="63"/>
      <c r="M20" s="63"/>
      <c r="N20" s="63"/>
      <c r="O20" s="63"/>
      <c r="P20" s="63"/>
      <c r="Q20" s="64"/>
      <c r="R20" s="63"/>
      <c r="S20" s="63"/>
      <c r="T20" s="63"/>
      <c r="U20" s="63"/>
      <c r="V20" s="63"/>
      <c r="W20" s="64"/>
      <c r="X20" s="63"/>
      <c r="Y20" s="63"/>
      <c r="Z20" s="63"/>
      <c r="AA20" s="63"/>
      <c r="AB20" s="63"/>
      <c r="AC20" s="63"/>
      <c r="AD20" s="63"/>
      <c r="AE20" s="63"/>
      <c r="AF20" s="35" t="str" cm="1">
        <f t="array" ref="AF20">IF(OR(AJ20:AL20="x",AO20:AT20="x"),"x","")</f>
        <v/>
      </c>
      <c r="AG20" s="36"/>
      <c r="AH20" s="66"/>
      <c r="AI20" s="36"/>
      <c r="AJ20" s="67"/>
      <c r="AK20" s="68"/>
      <c r="AL20" s="68"/>
      <c r="AM20" s="35" t="str" cm="1">
        <f t="array" ref="AM20">IF(OR(K20:AE20="x",AH20="x"),"x","")</f>
        <v/>
      </c>
      <c r="AN20" s="36"/>
      <c r="AO20" s="63"/>
      <c r="AP20" s="63"/>
      <c r="AQ20" s="63"/>
      <c r="AR20" s="63"/>
      <c r="AS20" s="64"/>
      <c r="AT20" s="63"/>
      <c r="AU20" s="72"/>
      <c r="AV20" s="70"/>
      <c r="AW20" s="71"/>
    </row>
    <row r="21" spans="1:50" ht="13">
      <c r="A21" s="57"/>
      <c r="B21" s="57"/>
      <c r="C21" s="57"/>
      <c r="D21" s="57"/>
      <c r="E21" s="57"/>
      <c r="F21" s="57"/>
      <c r="G21" s="62"/>
      <c r="H21" s="75"/>
      <c r="I21" s="75"/>
      <c r="J21" s="36"/>
      <c r="K21" s="63"/>
      <c r="L21" s="63"/>
      <c r="M21" s="63"/>
      <c r="N21" s="63"/>
      <c r="O21" s="63"/>
      <c r="P21" s="63"/>
      <c r="Q21" s="64"/>
      <c r="R21" s="63"/>
      <c r="S21" s="63"/>
      <c r="T21" s="63"/>
      <c r="U21" s="63"/>
      <c r="V21" s="63"/>
      <c r="W21" s="64"/>
      <c r="X21" s="63"/>
      <c r="Y21" s="63"/>
      <c r="Z21" s="63"/>
      <c r="AA21" s="63"/>
      <c r="AB21" s="63"/>
      <c r="AC21" s="63"/>
      <c r="AD21" s="63"/>
      <c r="AE21" s="63"/>
      <c r="AF21" s="35" t="str" cm="1">
        <f t="array" ref="AF21">IF(OR(AJ21:AL21="x",AO21:AT21="x"),"x","")</f>
        <v/>
      </c>
      <c r="AG21" s="36"/>
      <c r="AH21" s="66"/>
      <c r="AI21" s="36"/>
      <c r="AJ21" s="67"/>
      <c r="AK21" s="68"/>
      <c r="AL21" s="68"/>
      <c r="AM21" s="35" t="str" cm="1">
        <f t="array" ref="AM21">IF(OR(K21:AE21="x",AH21="x"),"x","")</f>
        <v/>
      </c>
      <c r="AN21" s="36"/>
      <c r="AO21" s="63"/>
      <c r="AP21" s="63"/>
      <c r="AQ21" s="63"/>
      <c r="AR21" s="63"/>
      <c r="AS21" s="64"/>
      <c r="AT21" s="63"/>
      <c r="AU21" s="72"/>
      <c r="AV21" s="70"/>
      <c r="AW21" s="71"/>
    </row>
    <row r="22" spans="1:50" ht="13">
      <c r="A22" s="57"/>
      <c r="B22" s="57"/>
      <c r="C22" s="57"/>
      <c r="D22" s="57"/>
      <c r="E22" s="57"/>
      <c r="F22" s="57"/>
      <c r="G22" s="62"/>
      <c r="H22" s="75"/>
      <c r="I22" s="75"/>
      <c r="J22" s="36"/>
      <c r="K22" s="63"/>
      <c r="L22" s="63"/>
      <c r="M22" s="63"/>
      <c r="N22" s="63"/>
      <c r="O22" s="63"/>
      <c r="P22" s="63"/>
      <c r="Q22" s="64"/>
      <c r="R22" s="63"/>
      <c r="S22" s="63"/>
      <c r="T22" s="63"/>
      <c r="U22" s="63"/>
      <c r="V22" s="63"/>
      <c r="W22" s="64"/>
      <c r="X22" s="63"/>
      <c r="Y22" s="63"/>
      <c r="Z22" s="63"/>
      <c r="AA22" s="63"/>
      <c r="AB22" s="63"/>
      <c r="AC22" s="63"/>
      <c r="AD22" s="63"/>
      <c r="AE22" s="63"/>
      <c r="AF22" s="35" t="str" cm="1">
        <f t="array" ref="AF22">IF(OR(AJ22:AL22="x",AO22:AT22="x"),"x","")</f>
        <v/>
      </c>
      <c r="AG22" s="36"/>
      <c r="AH22" s="66"/>
      <c r="AI22" s="36"/>
      <c r="AJ22" s="67"/>
      <c r="AK22" s="68"/>
      <c r="AL22" s="68"/>
      <c r="AM22" s="35" t="str" cm="1">
        <f t="array" ref="AM22">IF(OR(K22:AE22="x",AH22="x"),"x","")</f>
        <v/>
      </c>
      <c r="AN22" s="36"/>
      <c r="AO22" s="63"/>
      <c r="AP22" s="63"/>
      <c r="AQ22" s="63"/>
      <c r="AR22" s="63"/>
      <c r="AS22" s="64"/>
      <c r="AT22" s="63"/>
      <c r="AU22" s="72"/>
      <c r="AV22" s="70"/>
      <c r="AW22" s="71"/>
    </row>
    <row r="23" spans="1:50" ht="13">
      <c r="A23" s="57"/>
      <c r="B23" s="57"/>
      <c r="C23" s="57"/>
      <c r="D23" s="57"/>
      <c r="E23" s="57"/>
      <c r="F23" s="57"/>
      <c r="G23" s="62"/>
      <c r="H23" s="75"/>
      <c r="I23" s="75"/>
      <c r="J23" s="36"/>
      <c r="K23" s="63"/>
      <c r="L23" s="63"/>
      <c r="M23" s="63"/>
      <c r="N23" s="63"/>
      <c r="O23" s="63"/>
      <c r="P23" s="63"/>
      <c r="Q23" s="64"/>
      <c r="R23" s="63"/>
      <c r="S23" s="63"/>
      <c r="T23" s="63"/>
      <c r="U23" s="63"/>
      <c r="V23" s="63"/>
      <c r="W23" s="64"/>
      <c r="X23" s="63"/>
      <c r="Y23" s="63"/>
      <c r="Z23" s="63"/>
      <c r="AA23" s="63"/>
      <c r="AB23" s="63"/>
      <c r="AC23" s="63"/>
      <c r="AD23" s="63"/>
      <c r="AE23" s="63"/>
      <c r="AF23" s="35" t="str" cm="1">
        <f t="array" ref="AF23">IF(OR(AJ23:AL23="x",AO23:AT23="x"),"x","")</f>
        <v/>
      </c>
      <c r="AG23" s="36"/>
      <c r="AH23" s="66"/>
      <c r="AI23" s="36"/>
      <c r="AJ23" s="67"/>
      <c r="AK23" s="68"/>
      <c r="AL23" s="68"/>
      <c r="AM23" s="35" t="str" cm="1">
        <f t="array" ref="AM23">IF(OR(K23:AE23="x",AH23="x"),"x","")</f>
        <v/>
      </c>
      <c r="AN23" s="36"/>
      <c r="AO23" s="63"/>
      <c r="AP23" s="63"/>
      <c r="AQ23" s="63"/>
      <c r="AR23" s="63"/>
      <c r="AS23" s="64"/>
      <c r="AT23" s="63"/>
      <c r="AU23" s="72"/>
      <c r="AV23" s="70"/>
      <c r="AW23" s="71"/>
    </row>
    <row r="24" spans="1:50" ht="13">
      <c r="A24" s="57"/>
      <c r="B24" s="57"/>
      <c r="C24" s="57"/>
      <c r="D24" s="57"/>
      <c r="E24" s="57"/>
      <c r="F24" s="57"/>
      <c r="G24" s="62"/>
      <c r="H24" s="75"/>
      <c r="I24" s="75"/>
      <c r="J24" s="36"/>
      <c r="K24" s="63"/>
      <c r="L24" s="63"/>
      <c r="M24" s="63"/>
      <c r="N24" s="63"/>
      <c r="O24" s="63"/>
      <c r="P24" s="63"/>
      <c r="Q24" s="64"/>
      <c r="R24" s="63"/>
      <c r="S24" s="63"/>
      <c r="T24" s="63"/>
      <c r="U24" s="63"/>
      <c r="V24" s="63"/>
      <c r="W24" s="64"/>
      <c r="X24" s="63"/>
      <c r="Y24" s="63"/>
      <c r="Z24" s="63"/>
      <c r="AA24" s="63"/>
      <c r="AB24" s="63"/>
      <c r="AC24" s="63"/>
      <c r="AD24" s="63"/>
      <c r="AE24" s="63"/>
      <c r="AF24" s="35" t="str" cm="1">
        <f t="array" ref="AF24">IF(OR(AJ24:AL24="x",AO24:AT24="x"),"x","")</f>
        <v/>
      </c>
      <c r="AG24" s="36"/>
      <c r="AH24" s="66"/>
      <c r="AI24" s="36"/>
      <c r="AJ24" s="67"/>
      <c r="AK24" s="68"/>
      <c r="AL24" s="68"/>
      <c r="AM24" s="35" t="str" cm="1">
        <f t="array" ref="AM24">IF(OR(K24:AE24="x",AH24="x"),"x","")</f>
        <v/>
      </c>
      <c r="AN24" s="36"/>
      <c r="AO24" s="63"/>
      <c r="AP24" s="63"/>
      <c r="AQ24" s="63"/>
      <c r="AR24" s="63"/>
      <c r="AS24" s="64"/>
      <c r="AT24" s="63"/>
      <c r="AU24" s="72"/>
      <c r="AV24" s="70"/>
      <c r="AW24" s="71"/>
    </row>
    <row r="25" spans="1:50" ht="13">
      <c r="A25" s="57"/>
      <c r="B25" s="57"/>
      <c r="C25" s="57"/>
      <c r="D25" s="57"/>
      <c r="E25" s="57"/>
      <c r="F25" s="57"/>
      <c r="G25" s="62"/>
      <c r="H25" s="75"/>
      <c r="I25" s="75"/>
      <c r="J25" s="36"/>
      <c r="K25" s="63"/>
      <c r="L25" s="63"/>
      <c r="M25" s="63"/>
      <c r="N25" s="63"/>
      <c r="O25" s="63"/>
      <c r="P25" s="63"/>
      <c r="Q25" s="64"/>
      <c r="R25" s="63"/>
      <c r="S25" s="63"/>
      <c r="T25" s="63"/>
      <c r="U25" s="63"/>
      <c r="V25" s="63"/>
      <c r="W25" s="64"/>
      <c r="X25" s="63"/>
      <c r="Y25" s="63"/>
      <c r="Z25" s="63"/>
      <c r="AA25" s="63"/>
      <c r="AB25" s="63"/>
      <c r="AC25" s="63"/>
      <c r="AD25" s="63"/>
      <c r="AE25" s="63"/>
      <c r="AF25" s="35" t="str" cm="1">
        <f t="array" ref="AF25">IF(OR(AJ25:AL25="x",AO25:AT25="x"),"x","")</f>
        <v/>
      </c>
      <c r="AG25" s="36"/>
      <c r="AH25" s="66"/>
      <c r="AI25" s="36"/>
      <c r="AJ25" s="67"/>
      <c r="AK25" s="68"/>
      <c r="AL25" s="68"/>
      <c r="AM25" s="35" t="str" cm="1">
        <f t="array" ref="AM25">IF(OR(K25:AE25="x",AH25="x"),"x","")</f>
        <v/>
      </c>
      <c r="AN25" s="36"/>
      <c r="AO25" s="63"/>
      <c r="AP25" s="63"/>
      <c r="AQ25" s="63"/>
      <c r="AR25" s="63"/>
      <c r="AS25" s="64"/>
      <c r="AT25" s="63"/>
      <c r="AU25" s="72"/>
      <c r="AV25" s="70"/>
      <c r="AW25" s="71"/>
    </row>
    <row r="26" spans="1:50" ht="13">
      <c r="A26" s="57"/>
      <c r="B26" s="57"/>
      <c r="C26" s="57"/>
      <c r="D26" s="57"/>
      <c r="E26" s="57"/>
      <c r="F26" s="57"/>
      <c r="G26" s="62"/>
      <c r="H26" s="75"/>
      <c r="I26" s="75"/>
      <c r="J26" s="36"/>
      <c r="K26" s="63"/>
      <c r="L26" s="63"/>
      <c r="M26" s="63"/>
      <c r="N26" s="63"/>
      <c r="O26" s="63"/>
      <c r="P26" s="63"/>
      <c r="Q26" s="64"/>
      <c r="R26" s="63"/>
      <c r="S26" s="63"/>
      <c r="T26" s="63"/>
      <c r="U26" s="63"/>
      <c r="V26" s="63"/>
      <c r="W26" s="64"/>
      <c r="X26" s="63"/>
      <c r="Y26" s="63"/>
      <c r="Z26" s="63"/>
      <c r="AA26" s="63"/>
      <c r="AB26" s="63"/>
      <c r="AC26" s="63"/>
      <c r="AD26" s="63"/>
      <c r="AE26" s="63"/>
      <c r="AF26" s="35" t="str" cm="1">
        <f t="array" ref="AF26">IF(OR(AJ26:AL26="x",AO26:AT26="x"),"x","")</f>
        <v/>
      </c>
      <c r="AG26" s="36"/>
      <c r="AH26" s="66"/>
      <c r="AI26" s="36"/>
      <c r="AJ26" s="67"/>
      <c r="AK26" s="68"/>
      <c r="AL26" s="68"/>
      <c r="AM26" s="35" t="str" cm="1">
        <f t="array" ref="AM26">IF(OR(K26:AE26="x",AH26="x"),"x","")</f>
        <v/>
      </c>
      <c r="AN26" s="36"/>
      <c r="AO26" s="63"/>
      <c r="AP26" s="63"/>
      <c r="AQ26" s="63"/>
      <c r="AR26" s="63"/>
      <c r="AS26" s="64"/>
      <c r="AT26" s="63"/>
      <c r="AU26" s="72"/>
      <c r="AV26" s="70"/>
      <c r="AW26" s="71"/>
    </row>
    <row r="27" spans="1:50" ht="13">
      <c r="A27" s="57"/>
      <c r="B27" s="57"/>
      <c r="C27" s="57"/>
      <c r="D27" s="57"/>
      <c r="E27" s="57"/>
      <c r="F27" s="57"/>
      <c r="G27" s="62"/>
      <c r="H27" s="75"/>
      <c r="I27" s="75"/>
      <c r="J27" s="36"/>
      <c r="K27" s="63"/>
      <c r="L27" s="63"/>
      <c r="M27" s="63"/>
      <c r="N27" s="63"/>
      <c r="O27" s="63"/>
      <c r="P27" s="63"/>
      <c r="Q27" s="64"/>
      <c r="R27" s="63"/>
      <c r="S27" s="63"/>
      <c r="T27" s="63"/>
      <c r="U27" s="63"/>
      <c r="V27" s="63"/>
      <c r="W27" s="64"/>
      <c r="X27" s="63"/>
      <c r="Y27" s="63"/>
      <c r="Z27" s="63"/>
      <c r="AA27" s="63"/>
      <c r="AB27" s="63"/>
      <c r="AC27" s="63"/>
      <c r="AD27" s="63"/>
      <c r="AE27" s="63"/>
      <c r="AF27" s="35" t="str" cm="1">
        <f t="array" ref="AF27">IF(OR(AJ27:AL27="x",AO27:AT27="x"),"x","")</f>
        <v/>
      </c>
      <c r="AG27" s="36"/>
      <c r="AH27" s="66"/>
      <c r="AI27" s="36"/>
      <c r="AJ27" s="67"/>
      <c r="AK27" s="68"/>
      <c r="AL27" s="68"/>
      <c r="AM27" s="35" t="str" cm="1">
        <f t="array" ref="AM27">IF(OR(K27:AE27="x",AH27="x"),"x","")</f>
        <v/>
      </c>
      <c r="AN27" s="36"/>
      <c r="AO27" s="63"/>
      <c r="AP27" s="63"/>
      <c r="AQ27" s="63"/>
      <c r="AR27" s="63"/>
      <c r="AS27" s="64"/>
      <c r="AT27" s="63"/>
      <c r="AU27" s="72"/>
      <c r="AV27" s="70"/>
      <c r="AW27" s="71"/>
    </row>
    <row r="28" spans="1:50" ht="13">
      <c r="A28" s="57"/>
      <c r="B28" s="57"/>
      <c r="C28" s="57"/>
      <c r="D28" s="57"/>
      <c r="E28" s="57"/>
      <c r="F28" s="57"/>
      <c r="G28" s="62"/>
      <c r="H28" s="75"/>
      <c r="I28" s="75"/>
      <c r="J28" s="36"/>
      <c r="K28" s="63"/>
      <c r="L28" s="63"/>
      <c r="M28" s="63"/>
      <c r="N28" s="63"/>
      <c r="O28" s="63"/>
      <c r="P28" s="63"/>
      <c r="Q28" s="64"/>
      <c r="R28" s="63"/>
      <c r="S28" s="63"/>
      <c r="T28" s="63"/>
      <c r="U28" s="63"/>
      <c r="V28" s="63"/>
      <c r="W28" s="64"/>
      <c r="X28" s="63"/>
      <c r="Y28" s="63"/>
      <c r="Z28" s="63"/>
      <c r="AA28" s="63"/>
      <c r="AB28" s="63"/>
      <c r="AC28" s="63"/>
      <c r="AD28" s="63"/>
      <c r="AE28" s="63"/>
      <c r="AF28" s="35" t="str" cm="1">
        <f t="array" ref="AF28">IF(OR(AJ28:AL28="x",AO28:AT28="x"),"x","")</f>
        <v/>
      </c>
      <c r="AG28" s="36"/>
      <c r="AH28" s="66"/>
      <c r="AI28" s="36"/>
      <c r="AJ28" s="67"/>
      <c r="AK28" s="68"/>
      <c r="AL28" s="68"/>
      <c r="AM28" s="35" t="str" cm="1">
        <f t="array" ref="AM28">IF(OR(K28:AE28="x",AH28="x"),"x","")</f>
        <v/>
      </c>
      <c r="AN28" s="36"/>
      <c r="AO28" s="63"/>
      <c r="AP28" s="63"/>
      <c r="AQ28" s="63"/>
      <c r="AR28" s="63"/>
      <c r="AS28" s="64"/>
      <c r="AT28" s="63"/>
      <c r="AU28" s="72"/>
      <c r="AV28" s="70"/>
      <c r="AW28" s="71"/>
    </row>
    <row r="29" spans="1:50" ht="13">
      <c r="A29" s="57"/>
      <c r="B29" s="57"/>
      <c r="C29" s="57"/>
      <c r="D29" s="57"/>
      <c r="E29" s="57"/>
      <c r="F29" s="57"/>
      <c r="G29" s="62"/>
      <c r="H29" s="75"/>
      <c r="I29" s="75"/>
      <c r="J29" s="36"/>
      <c r="K29" s="63"/>
      <c r="L29" s="63"/>
      <c r="M29" s="63"/>
      <c r="N29" s="63"/>
      <c r="O29" s="63"/>
      <c r="P29" s="63"/>
      <c r="Q29" s="64"/>
      <c r="R29" s="63"/>
      <c r="S29" s="63"/>
      <c r="T29" s="63"/>
      <c r="U29" s="63"/>
      <c r="V29" s="63"/>
      <c r="W29" s="64"/>
      <c r="X29" s="63"/>
      <c r="Y29" s="63"/>
      <c r="Z29" s="63"/>
      <c r="AA29" s="63"/>
      <c r="AB29" s="63"/>
      <c r="AC29" s="63"/>
      <c r="AD29" s="63"/>
      <c r="AE29" s="63"/>
      <c r="AF29" s="35" t="str" cm="1">
        <f t="array" ref="AF29">IF(OR(AJ29:AL29="x",AO29:AT29="x"),"x","")</f>
        <v/>
      </c>
      <c r="AG29" s="36"/>
      <c r="AH29" s="66"/>
      <c r="AI29" s="36"/>
      <c r="AJ29" s="67"/>
      <c r="AK29" s="68"/>
      <c r="AL29" s="68"/>
      <c r="AM29" s="35" t="str" cm="1">
        <f t="array" ref="AM29">IF(OR(K29:AE29="x",AH29="x"),"x","")</f>
        <v/>
      </c>
      <c r="AN29" s="36"/>
      <c r="AO29" s="63"/>
      <c r="AP29" s="63"/>
      <c r="AQ29" s="63"/>
      <c r="AR29" s="63"/>
      <c r="AS29" s="64"/>
      <c r="AT29" s="63"/>
      <c r="AU29" s="72"/>
      <c r="AV29" s="70"/>
      <c r="AW29" s="71"/>
    </row>
    <row r="30" spans="1:50" ht="13">
      <c r="A30" s="57"/>
      <c r="B30" s="57"/>
      <c r="C30" s="57"/>
      <c r="D30" s="57"/>
      <c r="E30" s="57"/>
      <c r="F30" s="57"/>
      <c r="G30" s="62"/>
      <c r="H30" s="75"/>
      <c r="I30" s="75"/>
      <c r="J30" s="36"/>
      <c r="K30" s="63"/>
      <c r="L30" s="63"/>
      <c r="M30" s="63"/>
      <c r="N30" s="63"/>
      <c r="O30" s="63"/>
      <c r="P30" s="63"/>
      <c r="Q30" s="64"/>
      <c r="R30" s="63"/>
      <c r="S30" s="63"/>
      <c r="T30" s="63"/>
      <c r="U30" s="63"/>
      <c r="V30" s="63"/>
      <c r="W30" s="64"/>
      <c r="X30" s="63"/>
      <c r="Y30" s="63"/>
      <c r="Z30" s="63"/>
      <c r="AA30" s="63"/>
      <c r="AB30" s="63"/>
      <c r="AC30" s="63"/>
      <c r="AD30" s="63"/>
      <c r="AE30" s="63"/>
      <c r="AF30" s="35" t="str" cm="1">
        <f t="array" ref="AF30">IF(OR(AJ30:AL30="x",AO30:AT30="x"),"x","")</f>
        <v/>
      </c>
      <c r="AG30" s="36"/>
      <c r="AH30" s="66"/>
      <c r="AI30" s="36"/>
      <c r="AJ30" s="67"/>
      <c r="AK30" s="68"/>
      <c r="AL30" s="68"/>
      <c r="AM30" s="35" t="str" cm="1">
        <f t="array" ref="AM30">IF(OR(K30:AE30="x",AH30="x"),"x","")</f>
        <v/>
      </c>
      <c r="AN30" s="36"/>
      <c r="AO30" s="63"/>
      <c r="AP30" s="63"/>
      <c r="AQ30" s="63"/>
      <c r="AR30" s="63"/>
      <c r="AS30" s="64"/>
      <c r="AT30" s="63"/>
      <c r="AU30" s="72"/>
      <c r="AV30" s="70"/>
      <c r="AW30" s="71"/>
    </row>
    <row r="31" spans="1:50" ht="13">
      <c r="A31" s="57"/>
      <c r="B31" s="57"/>
      <c r="C31" s="57"/>
      <c r="D31" s="57"/>
      <c r="E31" s="57"/>
      <c r="F31" s="57"/>
      <c r="G31" s="62"/>
      <c r="H31" s="75"/>
      <c r="I31" s="75"/>
      <c r="J31" s="36"/>
      <c r="K31" s="63"/>
      <c r="L31" s="63"/>
      <c r="M31" s="63"/>
      <c r="N31" s="63"/>
      <c r="O31" s="63"/>
      <c r="P31" s="63"/>
      <c r="Q31" s="64"/>
      <c r="R31" s="63"/>
      <c r="S31" s="63"/>
      <c r="T31" s="63"/>
      <c r="U31" s="63"/>
      <c r="V31" s="63"/>
      <c r="W31" s="64"/>
      <c r="X31" s="63"/>
      <c r="Y31" s="63"/>
      <c r="Z31" s="63"/>
      <c r="AA31" s="63"/>
      <c r="AB31" s="63"/>
      <c r="AC31" s="63"/>
      <c r="AD31" s="63"/>
      <c r="AE31" s="63"/>
      <c r="AF31" s="35" t="str" cm="1">
        <f t="array" ref="AF31">IF(OR(AJ31:AL31="x",AO31:AT31="x"),"x","")</f>
        <v/>
      </c>
      <c r="AG31" s="36"/>
      <c r="AH31" s="66"/>
      <c r="AI31" s="36"/>
      <c r="AJ31" s="67"/>
      <c r="AK31" s="68"/>
      <c r="AL31" s="68"/>
      <c r="AM31" s="35" t="str" cm="1">
        <f t="array" ref="AM31">IF(OR(K31:AE31="x",AH31="x"),"x","")</f>
        <v/>
      </c>
      <c r="AN31" s="36"/>
      <c r="AO31" s="63"/>
      <c r="AP31" s="63"/>
      <c r="AQ31" s="63"/>
      <c r="AR31" s="63"/>
      <c r="AS31" s="64"/>
      <c r="AT31" s="63"/>
      <c r="AU31" s="72"/>
      <c r="AV31" s="70"/>
      <c r="AW31" s="71"/>
    </row>
    <row r="32" spans="1:50" ht="13">
      <c r="A32" s="57"/>
      <c r="B32" s="57"/>
      <c r="C32" s="57"/>
      <c r="D32" s="57"/>
      <c r="E32" s="57"/>
      <c r="F32" s="57"/>
      <c r="G32" s="62"/>
      <c r="H32" s="75"/>
      <c r="I32" s="75"/>
      <c r="J32" s="36"/>
      <c r="K32" s="63"/>
      <c r="L32" s="63"/>
      <c r="M32" s="63"/>
      <c r="N32" s="63"/>
      <c r="O32" s="63"/>
      <c r="P32" s="63"/>
      <c r="Q32" s="64"/>
      <c r="R32" s="63"/>
      <c r="S32" s="63"/>
      <c r="T32" s="63"/>
      <c r="U32" s="63"/>
      <c r="V32" s="63"/>
      <c r="W32" s="64"/>
      <c r="X32" s="63"/>
      <c r="Y32" s="63"/>
      <c r="Z32" s="63"/>
      <c r="AA32" s="63"/>
      <c r="AB32" s="63"/>
      <c r="AC32" s="63"/>
      <c r="AD32" s="63"/>
      <c r="AE32" s="63"/>
      <c r="AF32" s="35" t="str" cm="1">
        <f t="array" ref="AF32">IF(OR(AJ32:AL32="x",AO32:AT32="x"),"x","")</f>
        <v/>
      </c>
      <c r="AG32" s="36"/>
      <c r="AH32" s="66"/>
      <c r="AI32" s="36"/>
      <c r="AJ32" s="67"/>
      <c r="AK32" s="68"/>
      <c r="AL32" s="68"/>
      <c r="AM32" s="35" t="str" cm="1">
        <f t="array" ref="AM32">IF(OR(K32:AE32="x",AH32="x"),"x","")</f>
        <v/>
      </c>
      <c r="AN32" s="36"/>
      <c r="AO32" s="63"/>
      <c r="AP32" s="63"/>
      <c r="AQ32" s="63"/>
      <c r="AR32" s="63"/>
      <c r="AS32" s="64"/>
      <c r="AT32" s="63"/>
      <c r="AU32" s="72"/>
      <c r="AV32" s="70"/>
      <c r="AW32" s="71"/>
    </row>
    <row r="33" spans="1:49" ht="13">
      <c r="A33" s="57"/>
      <c r="B33" s="57"/>
      <c r="C33" s="57"/>
      <c r="D33" s="57"/>
      <c r="E33" s="57"/>
      <c r="F33" s="57"/>
      <c r="G33" s="62"/>
      <c r="H33" s="75"/>
      <c r="I33" s="75"/>
      <c r="J33" s="36"/>
      <c r="K33" s="63"/>
      <c r="L33" s="63"/>
      <c r="M33" s="63"/>
      <c r="N33" s="63"/>
      <c r="O33" s="63"/>
      <c r="P33" s="63"/>
      <c r="Q33" s="64"/>
      <c r="R33" s="63"/>
      <c r="S33" s="63"/>
      <c r="T33" s="63"/>
      <c r="U33" s="63"/>
      <c r="V33" s="63"/>
      <c r="W33" s="64"/>
      <c r="X33" s="63"/>
      <c r="Y33" s="63"/>
      <c r="Z33" s="63"/>
      <c r="AA33" s="63"/>
      <c r="AB33" s="63"/>
      <c r="AC33" s="63"/>
      <c r="AD33" s="63"/>
      <c r="AE33" s="63"/>
      <c r="AF33" s="35" t="str" cm="1">
        <f t="array" ref="AF33">IF(OR(AJ33:AL33="x",AO33:AT33="x"),"x","")</f>
        <v/>
      </c>
      <c r="AG33" s="36"/>
      <c r="AH33" s="66"/>
      <c r="AI33" s="36"/>
      <c r="AJ33" s="67"/>
      <c r="AK33" s="68"/>
      <c r="AL33" s="68"/>
      <c r="AM33" s="35" t="str" cm="1">
        <f t="array" ref="AM33">IF(OR(K33:AE33="x",AH33="x"),"x","")</f>
        <v/>
      </c>
      <c r="AN33" s="36"/>
      <c r="AO33" s="63"/>
      <c r="AP33" s="63"/>
      <c r="AQ33" s="63"/>
      <c r="AR33" s="63"/>
      <c r="AS33" s="64"/>
      <c r="AT33" s="63"/>
      <c r="AU33" s="72"/>
      <c r="AV33" s="70"/>
      <c r="AW33" s="71"/>
    </row>
    <row r="34" spans="1:49" ht="13">
      <c r="A34" s="57"/>
      <c r="B34" s="57"/>
      <c r="C34" s="57"/>
      <c r="D34" s="57"/>
      <c r="E34" s="57"/>
      <c r="F34" s="57"/>
      <c r="G34" s="62"/>
      <c r="H34" s="75"/>
      <c r="I34" s="75"/>
      <c r="J34" s="36"/>
      <c r="K34" s="63"/>
      <c r="L34" s="63"/>
      <c r="M34" s="63"/>
      <c r="N34" s="63"/>
      <c r="O34" s="63"/>
      <c r="P34" s="63"/>
      <c r="Q34" s="64"/>
      <c r="R34" s="63"/>
      <c r="S34" s="63"/>
      <c r="T34" s="63"/>
      <c r="U34" s="63"/>
      <c r="V34" s="63"/>
      <c r="W34" s="64"/>
      <c r="X34" s="63"/>
      <c r="Y34" s="63"/>
      <c r="Z34" s="63"/>
      <c r="AA34" s="63"/>
      <c r="AB34" s="63"/>
      <c r="AC34" s="63"/>
      <c r="AD34" s="63"/>
      <c r="AE34" s="63"/>
      <c r="AF34" s="35" t="str" cm="1">
        <f t="array" ref="AF34">IF(OR(AJ34:AL34="x",AO34:AT34="x"),"x","")</f>
        <v/>
      </c>
      <c r="AG34" s="36"/>
      <c r="AH34" s="66"/>
      <c r="AI34" s="36"/>
      <c r="AJ34" s="67"/>
      <c r="AK34" s="68"/>
      <c r="AL34" s="68"/>
      <c r="AM34" s="35" t="str" cm="1">
        <f t="array" ref="AM34">IF(OR(K34:AE34="x",AH34="x"),"x","")</f>
        <v/>
      </c>
      <c r="AN34" s="36"/>
      <c r="AO34" s="63"/>
      <c r="AP34" s="63"/>
      <c r="AQ34" s="63"/>
      <c r="AR34" s="63"/>
      <c r="AS34" s="64"/>
      <c r="AT34" s="63"/>
      <c r="AU34" s="72"/>
      <c r="AV34" s="70"/>
      <c r="AW34" s="71"/>
    </row>
    <row r="35" spans="1:49" ht="13">
      <c r="A35" s="57"/>
      <c r="B35" s="57"/>
      <c r="C35" s="57"/>
      <c r="D35" s="57"/>
      <c r="E35" s="57"/>
      <c r="F35" s="57"/>
      <c r="G35" s="62"/>
      <c r="H35" s="75"/>
      <c r="I35" s="75"/>
      <c r="J35" s="36"/>
      <c r="K35" s="63"/>
      <c r="L35" s="63"/>
      <c r="M35" s="63"/>
      <c r="N35" s="63"/>
      <c r="O35" s="63"/>
      <c r="P35" s="63"/>
      <c r="Q35" s="64"/>
      <c r="R35" s="63"/>
      <c r="S35" s="63"/>
      <c r="T35" s="63"/>
      <c r="U35" s="63"/>
      <c r="V35" s="63"/>
      <c r="W35" s="64"/>
      <c r="X35" s="63"/>
      <c r="Y35" s="63"/>
      <c r="Z35" s="63"/>
      <c r="AA35" s="63"/>
      <c r="AB35" s="63"/>
      <c r="AC35" s="63"/>
      <c r="AD35" s="63"/>
      <c r="AE35" s="63"/>
      <c r="AF35" s="35" t="str" cm="1">
        <f t="array" ref="AF35">IF(OR(AJ35:AL35="x",AO35:AT35="x"),"x","")</f>
        <v/>
      </c>
      <c r="AG35" s="36"/>
      <c r="AH35" s="66"/>
      <c r="AI35" s="36"/>
      <c r="AJ35" s="67"/>
      <c r="AK35" s="68"/>
      <c r="AL35" s="68"/>
      <c r="AM35" s="35" t="str" cm="1">
        <f t="array" ref="AM35">IF(OR(K35:AE35="x",AH35="x"),"x","")</f>
        <v/>
      </c>
      <c r="AN35" s="36"/>
      <c r="AO35" s="63"/>
      <c r="AP35" s="63"/>
      <c r="AQ35" s="63"/>
      <c r="AR35" s="63"/>
      <c r="AS35" s="64"/>
      <c r="AT35" s="63"/>
      <c r="AU35" s="72"/>
      <c r="AV35" s="70"/>
      <c r="AW35" s="71"/>
    </row>
    <row r="36" spans="1:49" ht="13">
      <c r="A36" s="57"/>
      <c r="B36" s="57"/>
      <c r="C36" s="57"/>
      <c r="D36" s="57"/>
      <c r="E36" s="57"/>
      <c r="F36" s="57"/>
      <c r="G36" s="62"/>
      <c r="H36" s="75"/>
      <c r="I36" s="75"/>
      <c r="J36" s="36"/>
      <c r="K36" s="63"/>
      <c r="L36" s="63"/>
      <c r="M36" s="63"/>
      <c r="N36" s="63"/>
      <c r="O36" s="63"/>
      <c r="P36" s="63"/>
      <c r="Q36" s="64"/>
      <c r="R36" s="63"/>
      <c r="S36" s="63"/>
      <c r="T36" s="63"/>
      <c r="U36" s="63"/>
      <c r="V36" s="63"/>
      <c r="W36" s="64"/>
      <c r="X36" s="63"/>
      <c r="Y36" s="63"/>
      <c r="Z36" s="63"/>
      <c r="AA36" s="63"/>
      <c r="AB36" s="63"/>
      <c r="AC36" s="63"/>
      <c r="AD36" s="63"/>
      <c r="AE36" s="63"/>
      <c r="AF36" s="35" t="str" cm="1">
        <f t="array" ref="AF36">IF(OR(AJ36:AL36="x",AO36:AT36="x"),"x","")</f>
        <v/>
      </c>
      <c r="AG36" s="36"/>
      <c r="AH36" s="66"/>
      <c r="AI36" s="36"/>
      <c r="AJ36" s="67"/>
      <c r="AK36" s="68"/>
      <c r="AL36" s="68"/>
      <c r="AM36" s="35" t="str" cm="1">
        <f t="array" ref="AM36">IF(OR(K36:AE36="x",AH36="x"),"x","")</f>
        <v/>
      </c>
      <c r="AN36" s="36"/>
      <c r="AO36" s="63"/>
      <c r="AP36" s="63"/>
      <c r="AQ36" s="63"/>
      <c r="AR36" s="63"/>
      <c r="AS36" s="64"/>
      <c r="AT36" s="63"/>
      <c r="AU36" s="72"/>
      <c r="AV36" s="70"/>
      <c r="AW36" s="71"/>
    </row>
    <row r="37" spans="1:49" ht="13">
      <c r="A37" s="57"/>
      <c r="B37" s="57"/>
      <c r="C37" s="57"/>
      <c r="D37" s="57"/>
      <c r="E37" s="57"/>
      <c r="F37" s="57"/>
      <c r="G37" s="62"/>
      <c r="H37" s="75"/>
      <c r="I37" s="75"/>
      <c r="J37" s="36"/>
      <c r="K37" s="63"/>
      <c r="L37" s="63"/>
      <c r="M37" s="63"/>
      <c r="N37" s="63"/>
      <c r="O37" s="63"/>
      <c r="P37" s="63"/>
      <c r="Q37" s="64"/>
      <c r="R37" s="63"/>
      <c r="S37" s="63"/>
      <c r="T37" s="63"/>
      <c r="U37" s="63"/>
      <c r="V37" s="63"/>
      <c r="W37" s="64"/>
      <c r="X37" s="63"/>
      <c r="Y37" s="63"/>
      <c r="Z37" s="63"/>
      <c r="AA37" s="63"/>
      <c r="AB37" s="63"/>
      <c r="AC37" s="63"/>
      <c r="AD37" s="63"/>
      <c r="AE37" s="63"/>
      <c r="AF37" s="35" t="str" cm="1">
        <f t="array" ref="AF37">IF(OR(AJ37:AL37="x",AO37:AT37="x"),"x","")</f>
        <v/>
      </c>
      <c r="AG37" s="36"/>
      <c r="AH37" s="66"/>
      <c r="AI37" s="36"/>
      <c r="AJ37" s="67"/>
      <c r="AK37" s="68"/>
      <c r="AL37" s="68"/>
      <c r="AM37" s="35" t="str" cm="1">
        <f t="array" ref="AM37">IF(OR(K37:AE37="x",AH37="x"),"x","")</f>
        <v/>
      </c>
      <c r="AN37" s="36"/>
      <c r="AO37" s="63"/>
      <c r="AP37" s="63"/>
      <c r="AQ37" s="63"/>
      <c r="AR37" s="63"/>
      <c r="AS37" s="64"/>
      <c r="AT37" s="63"/>
      <c r="AU37" s="72"/>
      <c r="AV37" s="70"/>
      <c r="AW37" s="71"/>
    </row>
    <row r="38" spans="1:49" ht="13">
      <c r="A38" s="57"/>
      <c r="B38" s="57"/>
      <c r="C38" s="57"/>
      <c r="D38" s="57"/>
      <c r="E38" s="57"/>
      <c r="F38" s="57"/>
      <c r="G38" s="62"/>
      <c r="H38" s="75"/>
      <c r="I38" s="75"/>
      <c r="J38" s="36"/>
      <c r="K38" s="63"/>
      <c r="L38" s="63"/>
      <c r="M38" s="63"/>
      <c r="N38" s="63"/>
      <c r="O38" s="63"/>
      <c r="P38" s="63"/>
      <c r="Q38" s="64"/>
      <c r="R38" s="63"/>
      <c r="S38" s="63"/>
      <c r="T38" s="63"/>
      <c r="U38" s="63"/>
      <c r="V38" s="63"/>
      <c r="W38" s="64"/>
      <c r="X38" s="63"/>
      <c r="Y38" s="63"/>
      <c r="Z38" s="63"/>
      <c r="AA38" s="63"/>
      <c r="AB38" s="63"/>
      <c r="AC38" s="63"/>
      <c r="AD38" s="63"/>
      <c r="AE38" s="63"/>
      <c r="AF38" s="35" t="str" cm="1">
        <f t="array" ref="AF38">IF(OR(AJ38:AL38="x",AO38:AT38="x"),"x","")</f>
        <v/>
      </c>
      <c r="AG38" s="36"/>
      <c r="AH38" s="66"/>
      <c r="AI38" s="36"/>
      <c r="AJ38" s="67"/>
      <c r="AK38" s="68"/>
      <c r="AL38" s="68"/>
      <c r="AM38" s="35" t="str" cm="1">
        <f t="array" ref="AM38">IF(OR(K38:AE38="x",AH38="x"),"x","")</f>
        <v/>
      </c>
      <c r="AN38" s="36"/>
      <c r="AO38" s="63"/>
      <c r="AP38" s="63"/>
      <c r="AQ38" s="63"/>
      <c r="AR38" s="63"/>
      <c r="AS38" s="64"/>
      <c r="AT38" s="63"/>
      <c r="AU38" s="72"/>
      <c r="AV38" s="70"/>
      <c r="AW38" s="71"/>
    </row>
    <row r="40" spans="1:49" ht="13">
      <c r="A40" s="37"/>
      <c r="B40" s="34"/>
      <c r="C40" s="34" t="s">
        <v>54</v>
      </c>
    </row>
    <row r="41" spans="1:49">
      <c r="B41" s="25"/>
    </row>
    <row r="42" spans="1:49" ht="13">
      <c r="A42" s="37"/>
      <c r="B42" s="25"/>
    </row>
    <row r="44" spans="1:49" ht="13">
      <c r="A44" s="37"/>
      <c r="B44" s="37"/>
      <c r="D44" s="28"/>
    </row>
    <row r="45" spans="1:49" ht="15.5">
      <c r="B45" s="38" t="s">
        <v>40</v>
      </c>
      <c r="C45" s="39"/>
      <c r="D45" s="34"/>
      <c r="G45" s="38" t="s">
        <v>41</v>
      </c>
      <c r="H45" s="40"/>
      <c r="I45" s="40"/>
    </row>
    <row r="46" spans="1:49" ht="15.5">
      <c r="B46" s="40"/>
      <c r="C46" s="40"/>
      <c r="G46" s="40"/>
      <c r="H46" s="40"/>
      <c r="I46" s="40"/>
    </row>
    <row r="47" spans="1:49" ht="15.5">
      <c r="B47" s="39" t="s">
        <v>42</v>
      </c>
      <c r="C47" s="40" t="s">
        <v>43</v>
      </c>
      <c r="D47" s="80"/>
      <c r="E47" s="80"/>
      <c r="G47" s="54" t="s">
        <v>82</v>
      </c>
      <c r="H47" s="40"/>
      <c r="I47" s="40"/>
    </row>
    <row r="48" spans="1:49" ht="15.5">
      <c r="B48" s="40"/>
      <c r="C48" s="40" t="s">
        <v>47</v>
      </c>
      <c r="D48" s="80"/>
      <c r="E48" s="80"/>
      <c r="G48" s="40"/>
      <c r="H48" s="40"/>
      <c r="I48" s="40"/>
    </row>
    <row r="49" spans="2:11" ht="15.5">
      <c r="B49" s="39"/>
      <c r="C49" s="40" t="s">
        <v>44</v>
      </c>
      <c r="D49" s="81"/>
      <c r="E49" s="81"/>
      <c r="G49" s="40" t="s">
        <v>45</v>
      </c>
      <c r="H49" s="82"/>
      <c r="I49" s="82"/>
    </row>
    <row r="50" spans="2:11" ht="15.5">
      <c r="B50" s="25"/>
      <c r="G50" s="40"/>
      <c r="H50" s="40"/>
      <c r="I50" s="40"/>
    </row>
    <row r="51" spans="2:11" ht="15.5">
      <c r="B51" s="25"/>
      <c r="G51" s="40"/>
      <c r="H51" s="40"/>
      <c r="I51" s="40"/>
    </row>
    <row r="52" spans="2:11" ht="15.5">
      <c r="B52" s="25"/>
      <c r="G52" s="40" t="s">
        <v>46</v>
      </c>
      <c r="H52" s="82"/>
      <c r="I52" s="82"/>
      <c r="K52" s="41"/>
    </row>
  </sheetData>
  <sheetProtection algorithmName="SHA-512" hashValue="aJk/jQdpgklSYt10ww4m839h/PF59szoj6zGroXXPWIgeqD6fesjPq35G9xVQQtlkmkjBXU/IC/3Y/Vx0i6Ifw==" saltValue="qu3Ja1VGOJEFzmobw4qnCA==" spinCount="100000" sheet="1" objects="1" scenarios="1"/>
  <dataConsolidate/>
  <mergeCells count="18">
    <mergeCell ref="AV6:AW6"/>
    <mergeCell ref="A2:I2"/>
    <mergeCell ref="B6:C6"/>
    <mergeCell ref="A3:I3"/>
    <mergeCell ref="A4:I4"/>
    <mergeCell ref="J5:AH5"/>
    <mergeCell ref="J6:J17"/>
    <mergeCell ref="K6:AH6"/>
    <mergeCell ref="AJ5:AU5"/>
    <mergeCell ref="AJ6:AU6"/>
    <mergeCell ref="K1:AH4"/>
    <mergeCell ref="AI1:AU4"/>
    <mergeCell ref="B5:C5"/>
    <mergeCell ref="D47:E47"/>
    <mergeCell ref="D48:E48"/>
    <mergeCell ref="D49:E49"/>
    <mergeCell ref="H49:I49"/>
    <mergeCell ref="H52:I52"/>
  </mergeCells>
  <phoneticPr fontId="0" type="noConversion"/>
  <dataValidations count="6">
    <dataValidation type="list" allowBlank="1" showInputMessage="1" showErrorMessage="1" sqref="B8:B38" xr:uid="{78A2ABCF-B278-43A3-BE26-436B0687ADDF}">
      <formula1>Titel</formula1>
    </dataValidation>
    <dataValidation type="list" allowBlank="1" showInputMessage="1" showErrorMessage="1" sqref="B6:C6" xr:uid="{EAB40D0E-2291-434D-9D90-654FE0F64F68}">
      <formula1>Umgebung</formula1>
    </dataValidation>
    <dataValidation type="list" allowBlank="1" showInputMessage="1" showErrorMessage="1" sqref="H8:H38" xr:uid="{63292E7E-87A3-43BE-B984-00BADF04B1BF}">
      <formula1>Sprache2</formula1>
    </dataValidation>
    <dataValidation type="list" allowBlank="1" showInputMessage="1" showErrorMessage="1" sqref="A8:A38" xr:uid="{8E201E49-3786-45E1-8E55-2D02D3FFD5FB}">
      <formula1>WAS_2</formula1>
    </dataValidation>
    <dataValidation type="list" allowBlank="1" showInputMessage="1" showErrorMessage="1" sqref="I8:I38" xr:uid="{20E26E1B-5845-4BDA-BBF3-E96C68871AA1}">
      <formula1>OE</formula1>
    </dataValidation>
    <dataValidation type="list" allowBlank="1" showInputMessage="1" showErrorMessage="1" sqref="B5" xr:uid="{28F1DE6D-9F50-4A87-BA0E-A4DF8A12C9C2}">
      <formula1>Organisation</formula1>
    </dataValidation>
  </dataValidations>
  <hyperlinks>
    <hyperlink ref="G8" r:id="rId1" xr:uid="{34B6A0C3-564C-428E-8672-CCD139455689}"/>
  </hyperlinks>
  <pageMargins left="0.59055118110236227" right="0.39370078740157483" top="1.1811023622047245" bottom="0.59055118110236227" header="0.27559055118110237" footer="0.27559055118110237"/>
  <pageSetup paperSize="9" scale="55" orientation="landscape" r:id="rId2"/>
  <headerFooter alignWithMargins="0">
    <oddHeader>&amp;L&amp;G&amp;R&amp;G</oddHeader>
    <oddFooter>&amp;C&amp;8N065-1462&amp;R&amp;8&amp;P/&amp;N</oddFoot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D2749-DF27-40CB-B838-43D30C40A739}">
  <dimension ref="A1:S123"/>
  <sheetViews>
    <sheetView zoomScaleNormal="100" workbookViewId="0">
      <selection activeCell="A31" sqref="A31"/>
    </sheetView>
  </sheetViews>
  <sheetFormatPr baseColWidth="10" defaultColWidth="11.453125" defaultRowHeight="12.5"/>
  <cols>
    <col min="1" max="1" width="40.90625" customWidth="1"/>
    <col min="2" max="6" width="11.453125" hidden="1" customWidth="1"/>
    <col min="7" max="7" width="70.08984375" style="1" customWidth="1"/>
    <col min="8" max="8" width="67.6328125" customWidth="1"/>
  </cols>
  <sheetData>
    <row r="1" spans="1:19" s="7" customFormat="1" ht="15" thickBot="1">
      <c r="A1" s="5" t="s">
        <v>151</v>
      </c>
      <c r="B1" s="5"/>
      <c r="C1" s="5"/>
      <c r="D1" s="5"/>
      <c r="E1" s="5"/>
      <c r="F1" s="5"/>
      <c r="G1" s="5" t="s">
        <v>20</v>
      </c>
      <c r="H1" s="5" t="s">
        <v>20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19" ht="7.5" customHeight="1">
      <c r="A2" s="8"/>
      <c r="B2" s="9"/>
      <c r="C2" s="9"/>
      <c r="D2" s="9"/>
      <c r="E2" s="9"/>
      <c r="F2" s="9"/>
      <c r="G2" s="10"/>
      <c r="H2" s="11"/>
      <c r="I2" s="6"/>
      <c r="J2" s="6"/>
    </row>
    <row r="3" spans="1:19" ht="21" customHeight="1">
      <c r="A3" s="102" t="s">
        <v>2</v>
      </c>
      <c r="B3" s="103"/>
      <c r="C3" s="103"/>
      <c r="D3" s="103"/>
      <c r="E3" s="103"/>
      <c r="F3" s="104"/>
      <c r="G3" s="14" t="s">
        <v>214</v>
      </c>
      <c r="H3" s="11"/>
      <c r="I3" s="6"/>
      <c r="J3" s="53"/>
    </row>
    <row r="4" spans="1:19" ht="21" customHeight="1">
      <c r="A4" s="102" t="s">
        <v>3</v>
      </c>
      <c r="B4" s="103"/>
      <c r="C4" s="103"/>
      <c r="D4" s="103"/>
      <c r="E4" s="103"/>
      <c r="F4" s="104"/>
      <c r="G4" s="14" t="s">
        <v>215</v>
      </c>
      <c r="H4" s="11"/>
      <c r="I4" s="6"/>
      <c r="J4" s="53"/>
    </row>
    <row r="5" spans="1:19" ht="21" customHeight="1">
      <c r="A5" s="102" t="s">
        <v>4</v>
      </c>
      <c r="B5" s="103"/>
      <c r="C5" s="103"/>
      <c r="D5" s="103"/>
      <c r="E5" s="103"/>
      <c r="F5" s="105"/>
      <c r="G5" s="14" t="s">
        <v>216</v>
      </c>
      <c r="H5" s="11"/>
      <c r="I5" s="6"/>
      <c r="J5" s="53"/>
    </row>
    <row r="6" spans="1:19" ht="21" customHeight="1">
      <c r="A6" s="102" t="s">
        <v>5</v>
      </c>
      <c r="B6" s="103"/>
      <c r="C6" s="103"/>
      <c r="D6" s="103"/>
      <c r="E6" s="103"/>
      <c r="F6" s="105"/>
      <c r="G6" s="14" t="s">
        <v>217</v>
      </c>
      <c r="H6" s="11"/>
      <c r="I6" s="6"/>
      <c r="J6" s="53"/>
    </row>
    <row r="7" spans="1:19" ht="21" customHeight="1">
      <c r="A7" s="77" t="s">
        <v>155</v>
      </c>
      <c r="B7" s="78"/>
      <c r="C7" s="78"/>
      <c r="D7" s="78"/>
      <c r="E7" s="78"/>
      <c r="F7" s="78"/>
      <c r="G7" s="14" t="s">
        <v>218</v>
      </c>
      <c r="H7" s="11"/>
      <c r="I7" s="6"/>
      <c r="J7" s="53"/>
    </row>
    <row r="8" spans="1:19" ht="21" customHeight="1">
      <c r="A8" s="77" t="s">
        <v>154</v>
      </c>
      <c r="B8" s="78"/>
      <c r="C8" s="78"/>
      <c r="D8" s="78"/>
      <c r="E8" s="78"/>
      <c r="F8" s="78"/>
      <c r="G8" s="14" t="s">
        <v>219</v>
      </c>
      <c r="H8" s="11"/>
      <c r="I8" s="6"/>
      <c r="J8" s="53"/>
    </row>
    <row r="9" spans="1:19" ht="21" customHeight="1">
      <c r="A9" s="16" t="s">
        <v>6</v>
      </c>
      <c r="B9" s="17"/>
      <c r="C9" s="17"/>
      <c r="D9" s="17"/>
      <c r="E9" s="17"/>
      <c r="F9" s="17"/>
      <c r="G9" s="14" t="s">
        <v>220</v>
      </c>
      <c r="H9" s="11"/>
      <c r="I9" s="6"/>
      <c r="J9" s="53"/>
    </row>
    <row r="10" spans="1:19" ht="21" customHeight="1">
      <c r="A10" s="16" t="s">
        <v>7</v>
      </c>
      <c r="B10" s="17"/>
      <c r="C10" s="17"/>
      <c r="D10" s="17"/>
      <c r="E10" s="17"/>
      <c r="F10" s="17"/>
      <c r="G10" s="14" t="s">
        <v>221</v>
      </c>
      <c r="H10" s="11"/>
      <c r="I10" s="6"/>
      <c r="J10" s="53"/>
    </row>
    <row r="11" spans="1:19" ht="21" customHeight="1">
      <c r="A11" s="16" t="s">
        <v>8</v>
      </c>
      <c r="B11" s="17"/>
      <c r="C11" s="17"/>
      <c r="D11" s="17"/>
      <c r="E11" s="17"/>
      <c r="F11" s="17"/>
      <c r="G11" s="14" t="s">
        <v>222</v>
      </c>
      <c r="H11" s="11"/>
      <c r="I11" s="6"/>
      <c r="J11" s="53"/>
    </row>
    <row r="12" spans="1:19" ht="21" customHeight="1">
      <c r="A12" s="102" t="s">
        <v>9</v>
      </c>
      <c r="B12" s="103"/>
      <c r="C12" s="103"/>
      <c r="D12" s="103"/>
      <c r="E12" s="103"/>
      <c r="F12" s="105"/>
      <c r="G12" s="14" t="s">
        <v>223</v>
      </c>
      <c r="H12" s="11"/>
      <c r="I12" s="6"/>
      <c r="J12" s="53"/>
    </row>
    <row r="13" spans="1:19" ht="21" customHeight="1">
      <c r="A13" s="12" t="s">
        <v>10</v>
      </c>
      <c r="B13" s="13"/>
      <c r="C13" s="13"/>
      <c r="D13" s="13"/>
      <c r="E13" s="13"/>
      <c r="F13" s="15"/>
      <c r="G13" s="14" t="s">
        <v>224</v>
      </c>
      <c r="H13" s="11"/>
      <c r="I13" s="6"/>
      <c r="J13" s="53"/>
    </row>
    <row r="14" spans="1:19" ht="21" customHeight="1">
      <c r="A14" s="12" t="s">
        <v>11</v>
      </c>
      <c r="B14" s="13"/>
      <c r="C14" s="13"/>
      <c r="D14" s="13"/>
      <c r="E14" s="13"/>
      <c r="F14" s="15"/>
      <c r="G14" s="14" t="s">
        <v>225</v>
      </c>
      <c r="H14" s="11"/>
      <c r="I14" s="6"/>
      <c r="J14" s="53"/>
    </row>
    <row r="15" spans="1:19" ht="21" customHeight="1">
      <c r="A15" s="12" t="s">
        <v>12</v>
      </c>
      <c r="B15" s="13"/>
      <c r="C15" s="13"/>
      <c r="D15" s="13"/>
      <c r="E15" s="13"/>
      <c r="F15" s="15"/>
      <c r="G15" s="14" t="s">
        <v>226</v>
      </c>
      <c r="H15" s="11"/>
      <c r="I15" s="6"/>
      <c r="J15" s="53"/>
    </row>
    <row r="16" spans="1:19" ht="21" customHeight="1">
      <c r="A16" s="12" t="s">
        <v>13</v>
      </c>
      <c r="B16" s="13"/>
      <c r="C16" s="13"/>
      <c r="D16" s="13"/>
      <c r="E16" s="13"/>
      <c r="F16" s="15"/>
      <c r="G16" s="14" t="s">
        <v>227</v>
      </c>
      <c r="H16" s="11"/>
      <c r="I16" s="6"/>
      <c r="J16" s="53"/>
    </row>
    <row r="17" spans="1:10" ht="25">
      <c r="A17" s="12" t="s">
        <v>14</v>
      </c>
      <c r="B17" s="13"/>
      <c r="C17" s="13"/>
      <c r="D17" s="13"/>
      <c r="E17" s="13"/>
      <c r="F17" s="15"/>
      <c r="G17" s="14" t="s">
        <v>228</v>
      </c>
      <c r="H17" s="11"/>
      <c r="I17" s="6"/>
      <c r="J17" s="53"/>
    </row>
    <row r="18" spans="1:10" ht="21" customHeight="1">
      <c r="A18" s="12" t="s">
        <v>15</v>
      </c>
      <c r="B18" s="13"/>
      <c r="C18" s="13"/>
      <c r="D18" s="13"/>
      <c r="E18" s="13"/>
      <c r="F18" s="15"/>
      <c r="G18" s="14" t="s">
        <v>229</v>
      </c>
      <c r="H18" s="11"/>
      <c r="I18" s="6"/>
      <c r="J18" s="53"/>
    </row>
    <row r="19" spans="1:10" ht="21" customHeight="1">
      <c r="A19" s="12" t="s">
        <v>79</v>
      </c>
      <c r="B19" s="13"/>
      <c r="C19" s="13"/>
      <c r="D19" s="13"/>
      <c r="E19" s="13"/>
      <c r="F19" s="15"/>
      <c r="G19" s="14" t="s">
        <v>230</v>
      </c>
      <c r="H19" s="11"/>
      <c r="I19" s="6"/>
      <c r="J19" s="53"/>
    </row>
    <row r="20" spans="1:10" ht="21" customHeight="1">
      <c r="A20" s="12" t="s">
        <v>80</v>
      </c>
      <c r="B20" s="13"/>
      <c r="C20" s="13"/>
      <c r="D20" s="13"/>
      <c r="E20" s="13"/>
      <c r="F20" s="15"/>
      <c r="G20" s="14" t="s">
        <v>231</v>
      </c>
      <c r="H20" s="11"/>
      <c r="I20" s="6"/>
      <c r="J20" s="53"/>
    </row>
    <row r="21" spans="1:10" ht="21" customHeight="1">
      <c r="A21" s="12" t="s">
        <v>81</v>
      </c>
      <c r="B21" s="13"/>
      <c r="C21" s="13"/>
      <c r="D21" s="13"/>
      <c r="E21" s="13"/>
      <c r="F21" s="15"/>
      <c r="G21" s="14" t="s">
        <v>232</v>
      </c>
      <c r="H21" s="11"/>
      <c r="I21" s="6"/>
      <c r="J21" s="53"/>
    </row>
    <row r="22" spans="1:10" ht="21" customHeight="1" thickBot="1">
      <c r="A22" s="12" t="s">
        <v>83</v>
      </c>
      <c r="B22" s="50"/>
      <c r="G22" s="14" t="s">
        <v>84</v>
      </c>
      <c r="H22" s="11"/>
      <c r="I22" s="6"/>
      <c r="J22" s="53"/>
    </row>
    <row r="23" spans="1:10" ht="21" customHeight="1">
      <c r="A23" s="12" t="s">
        <v>16</v>
      </c>
      <c r="B23" s="13"/>
      <c r="C23" s="13"/>
      <c r="D23" s="13"/>
      <c r="E23" s="13"/>
      <c r="F23" s="15"/>
      <c r="G23" s="14" t="s">
        <v>233</v>
      </c>
      <c r="H23" s="11"/>
      <c r="I23" s="6"/>
      <c r="J23" s="53"/>
    </row>
    <row r="24" spans="1:10" ht="20.25" customHeight="1" thickBot="1">
      <c r="A24" s="6"/>
      <c r="B24" s="6"/>
      <c r="G24"/>
      <c r="I24" s="6"/>
    </row>
    <row r="25" spans="1:10" ht="20.25" customHeight="1" thickBot="1">
      <c r="A25" s="5" t="s">
        <v>156</v>
      </c>
      <c r="B25" s="5"/>
      <c r="C25" s="4"/>
      <c r="D25" s="4"/>
      <c r="E25" s="4"/>
      <c r="F25" s="4"/>
      <c r="G25" s="5" t="s">
        <v>20</v>
      </c>
      <c r="H25" s="5" t="s">
        <v>20</v>
      </c>
      <c r="I25" s="6"/>
    </row>
    <row r="26" spans="1:10" ht="7.5" customHeight="1">
      <c r="A26" s="6"/>
      <c r="B26" s="6"/>
      <c r="I26" s="6"/>
    </row>
    <row r="27" spans="1:10" ht="21" customHeight="1" thickBot="1">
      <c r="A27" s="12" t="s">
        <v>59</v>
      </c>
      <c r="B27" s="50" t="s">
        <v>60</v>
      </c>
      <c r="G27" s="14" t="s">
        <v>234</v>
      </c>
      <c r="H27" s="11"/>
      <c r="I27" s="6"/>
      <c r="J27" s="53"/>
    </row>
    <row r="28" spans="1:10" ht="21" customHeight="1" thickBot="1">
      <c r="A28" s="12" t="s">
        <v>61</v>
      </c>
      <c r="B28" s="50" t="s">
        <v>62</v>
      </c>
      <c r="G28" s="14" t="s">
        <v>230</v>
      </c>
      <c r="H28" s="11"/>
      <c r="I28" s="6"/>
      <c r="J28" s="53"/>
    </row>
    <row r="29" spans="1:10" ht="21" customHeight="1" thickBot="1">
      <c r="A29" s="12" t="s">
        <v>77</v>
      </c>
      <c r="B29" s="50"/>
      <c r="G29" s="14" t="s">
        <v>231</v>
      </c>
      <c r="H29" s="11"/>
      <c r="I29" s="6"/>
      <c r="J29" s="53"/>
    </row>
    <row r="30" spans="1:10" ht="21" customHeight="1" thickBot="1">
      <c r="A30" s="12" t="s">
        <v>78</v>
      </c>
      <c r="B30" s="50"/>
      <c r="G30" s="14" t="s">
        <v>235</v>
      </c>
      <c r="H30" s="11"/>
      <c r="I30" s="6"/>
      <c r="J30" s="53"/>
    </row>
    <row r="31" spans="1:10" ht="21" customHeight="1" thickBot="1">
      <c r="A31" s="12" t="s">
        <v>63</v>
      </c>
      <c r="B31" s="50" t="s">
        <v>64</v>
      </c>
      <c r="G31" s="14" t="s">
        <v>236</v>
      </c>
      <c r="H31" s="11"/>
      <c r="I31" s="6"/>
      <c r="J31" s="53"/>
    </row>
    <row r="32" spans="1:10" ht="21" customHeight="1" thickBot="1">
      <c r="A32" s="12" t="s">
        <v>65</v>
      </c>
      <c r="B32" s="50" t="s">
        <v>66</v>
      </c>
      <c r="G32" s="14" t="s">
        <v>237</v>
      </c>
      <c r="H32" s="11"/>
      <c r="J32" s="53"/>
    </row>
    <row r="33" spans="1:10" ht="21" customHeight="1" thickBot="1">
      <c r="A33" s="12" t="s">
        <v>67</v>
      </c>
      <c r="B33" s="50" t="s">
        <v>68</v>
      </c>
      <c r="G33" s="14" t="s">
        <v>238</v>
      </c>
      <c r="H33" s="11"/>
      <c r="J33" s="53"/>
    </row>
    <row r="34" spans="1:10" ht="21" customHeight="1" thickBot="1">
      <c r="A34" s="12" t="s">
        <v>69</v>
      </c>
      <c r="B34" s="50" t="s">
        <v>70</v>
      </c>
      <c r="G34" s="14" t="s">
        <v>224</v>
      </c>
      <c r="H34" s="11"/>
      <c r="J34" s="53"/>
    </row>
    <row r="35" spans="1:10" ht="21" customHeight="1" thickBot="1">
      <c r="A35" s="12" t="s">
        <v>71</v>
      </c>
      <c r="B35" s="50" t="s">
        <v>72</v>
      </c>
      <c r="G35" s="14" t="s">
        <v>239</v>
      </c>
      <c r="H35" s="11"/>
      <c r="J35" s="53"/>
    </row>
    <row r="36" spans="1:10" ht="21.75" customHeight="1">
      <c r="A36" s="51"/>
    </row>
    <row r="37" spans="1:10" ht="21.75" customHeight="1">
      <c r="A37" s="51"/>
    </row>
    <row r="38" spans="1:10" ht="21.75" customHeight="1">
      <c r="A38" s="51"/>
    </row>
    <row r="39" spans="1:10" ht="21.75" customHeight="1">
      <c r="A39" s="51"/>
    </row>
    <row r="41" spans="1:10" hidden="1">
      <c r="A41" s="76" t="s">
        <v>158</v>
      </c>
    </row>
    <row r="42" spans="1:10" hidden="1">
      <c r="A42" t="s">
        <v>159</v>
      </c>
    </row>
    <row r="43" spans="1:10" hidden="1">
      <c r="A43" t="s">
        <v>28</v>
      </c>
    </row>
    <row r="44" spans="1:10" hidden="1">
      <c r="A44" t="s">
        <v>160</v>
      </c>
    </row>
    <row r="45" spans="1:10" hidden="1"/>
    <row r="46" spans="1:10" hidden="1"/>
    <row r="47" spans="1:10" hidden="1">
      <c r="A47" t="s">
        <v>158</v>
      </c>
    </row>
    <row r="48" spans="1:10" hidden="1">
      <c r="A48" t="s">
        <v>34</v>
      </c>
    </row>
    <row r="49" spans="1:1" hidden="1">
      <c r="A49" t="s">
        <v>35</v>
      </c>
    </row>
    <row r="50" spans="1:1" hidden="1">
      <c r="A50" t="s">
        <v>32</v>
      </c>
    </row>
    <row r="51" spans="1:1" hidden="1">
      <c r="A51" t="s">
        <v>33</v>
      </c>
    </row>
    <row r="52" spans="1:1" hidden="1">
      <c r="A52" s="76" t="s">
        <v>36</v>
      </c>
    </row>
    <row r="53" spans="1:1" hidden="1">
      <c r="A53" t="s">
        <v>37</v>
      </c>
    </row>
    <row r="54" spans="1:1" hidden="1"/>
    <row r="55" spans="1:1" hidden="1"/>
    <row r="56" spans="1:1" hidden="1"/>
    <row r="57" spans="1:1" hidden="1"/>
    <row r="58" spans="1:1" hidden="1">
      <c r="A58" t="s">
        <v>161</v>
      </c>
    </row>
    <row r="59" spans="1:1" hidden="1">
      <c r="A59" s="76" t="s">
        <v>158</v>
      </c>
    </row>
    <row r="60" spans="1:1" hidden="1">
      <c r="A60" s="25" t="s">
        <v>30</v>
      </c>
    </row>
    <row r="61" spans="1:1" hidden="1">
      <c r="A61" s="25" t="s">
        <v>29</v>
      </c>
    </row>
    <row r="62" spans="1:1" hidden="1">
      <c r="A62" s="25" t="s">
        <v>31</v>
      </c>
    </row>
    <row r="63" spans="1:1" hidden="1"/>
    <row r="64" spans="1:1" hidden="1"/>
    <row r="65" spans="1:7" hidden="1"/>
    <row r="66" spans="1:7" hidden="1">
      <c r="A66" t="s">
        <v>142</v>
      </c>
    </row>
    <row r="67" spans="1:7" hidden="1">
      <c r="A67" t="s">
        <v>158</v>
      </c>
    </row>
    <row r="68" spans="1:7" hidden="1">
      <c r="A68" t="s">
        <v>162</v>
      </c>
    </row>
    <row r="69" spans="1:7" hidden="1">
      <c r="A69" t="s">
        <v>163</v>
      </c>
    </row>
    <row r="70" spans="1:7" hidden="1">
      <c r="A70" t="s">
        <v>164</v>
      </c>
    </row>
    <row r="71" spans="1:7" hidden="1"/>
    <row r="72" spans="1:7" hidden="1"/>
    <row r="73" spans="1:7" hidden="1">
      <c r="A73" t="s">
        <v>89</v>
      </c>
      <c r="G73" s="1" t="s">
        <v>88</v>
      </c>
    </row>
    <row r="74" spans="1:7" hidden="1">
      <c r="A74" t="s">
        <v>158</v>
      </c>
      <c r="G74" t="s">
        <v>158</v>
      </c>
    </row>
    <row r="75" spans="1:7" hidden="1">
      <c r="A75" s="56" t="s">
        <v>90</v>
      </c>
      <c r="G75" t="s">
        <v>165</v>
      </c>
    </row>
    <row r="76" spans="1:7" hidden="1">
      <c r="A76" s="56" t="s">
        <v>91</v>
      </c>
      <c r="G76" t="s">
        <v>166</v>
      </c>
    </row>
    <row r="77" spans="1:7" hidden="1">
      <c r="A77" s="56" t="s">
        <v>92</v>
      </c>
      <c r="G77" t="s">
        <v>167</v>
      </c>
    </row>
    <row r="78" spans="1:7" hidden="1">
      <c r="A78" s="56" t="s">
        <v>93</v>
      </c>
      <c r="G78" t="s">
        <v>168</v>
      </c>
    </row>
    <row r="79" spans="1:7" hidden="1">
      <c r="A79" s="56" t="s">
        <v>94</v>
      </c>
      <c r="G79" t="s">
        <v>169</v>
      </c>
    </row>
    <row r="80" spans="1:7" hidden="1">
      <c r="A80" s="56" t="s">
        <v>95</v>
      </c>
      <c r="G80" t="s">
        <v>170</v>
      </c>
    </row>
    <row r="81" spans="1:7" hidden="1">
      <c r="A81" s="56" t="s">
        <v>96</v>
      </c>
      <c r="G81" t="s">
        <v>171</v>
      </c>
    </row>
    <row r="82" spans="1:7" hidden="1">
      <c r="A82" s="56" t="s">
        <v>97</v>
      </c>
      <c r="G82" t="s">
        <v>172</v>
      </c>
    </row>
    <row r="83" spans="1:7" hidden="1">
      <c r="A83" s="56" t="s">
        <v>98</v>
      </c>
      <c r="G83" t="s">
        <v>173</v>
      </c>
    </row>
    <row r="84" spans="1:7" hidden="1">
      <c r="A84" s="56" t="s">
        <v>99</v>
      </c>
      <c r="G84" t="s">
        <v>174</v>
      </c>
    </row>
    <row r="85" spans="1:7" hidden="1">
      <c r="A85" s="56" t="s">
        <v>100</v>
      </c>
      <c r="G85" t="s">
        <v>175</v>
      </c>
    </row>
    <row r="86" spans="1:7" hidden="1">
      <c r="A86" s="56" t="s">
        <v>101</v>
      </c>
      <c r="G86" s="1" t="s">
        <v>176</v>
      </c>
    </row>
    <row r="87" spans="1:7" hidden="1">
      <c r="A87" s="56" t="s">
        <v>102</v>
      </c>
      <c r="G87" s="1" t="s">
        <v>177</v>
      </c>
    </row>
    <row r="88" spans="1:7" hidden="1">
      <c r="A88" s="56" t="s">
        <v>103</v>
      </c>
      <c r="G88" s="1" t="s">
        <v>178</v>
      </c>
    </row>
    <row r="89" spans="1:7" hidden="1">
      <c r="A89" s="56" t="s">
        <v>104</v>
      </c>
      <c r="G89" s="1" t="s">
        <v>179</v>
      </c>
    </row>
    <row r="90" spans="1:7" hidden="1">
      <c r="A90" s="56" t="s">
        <v>105</v>
      </c>
      <c r="G90" s="1" t="s">
        <v>180</v>
      </c>
    </row>
    <row r="91" spans="1:7" hidden="1">
      <c r="A91" s="56" t="s">
        <v>106</v>
      </c>
      <c r="G91" s="1" t="s">
        <v>181</v>
      </c>
    </row>
    <row r="92" spans="1:7" hidden="1">
      <c r="A92" s="56" t="s">
        <v>107</v>
      </c>
      <c r="G92" s="1" t="s">
        <v>182</v>
      </c>
    </row>
    <row r="93" spans="1:7" hidden="1">
      <c r="A93" s="56" t="s">
        <v>108</v>
      </c>
      <c r="G93" s="1" t="s">
        <v>183</v>
      </c>
    </row>
    <row r="94" spans="1:7" hidden="1">
      <c r="A94" s="56" t="s">
        <v>109</v>
      </c>
      <c r="G94" s="1" t="s">
        <v>184</v>
      </c>
    </row>
    <row r="95" spans="1:7" hidden="1">
      <c r="A95" s="56" t="s">
        <v>110</v>
      </c>
      <c r="G95" s="1" t="s">
        <v>185</v>
      </c>
    </row>
    <row r="96" spans="1:7" hidden="1">
      <c r="A96" s="56" t="s">
        <v>111</v>
      </c>
      <c r="G96" s="1" t="s">
        <v>186</v>
      </c>
    </row>
    <row r="97" spans="1:7" hidden="1">
      <c r="A97" s="56" t="s">
        <v>112</v>
      </c>
      <c r="G97" s="1" t="s">
        <v>187</v>
      </c>
    </row>
    <row r="98" spans="1:7" hidden="1">
      <c r="A98" s="56" t="s">
        <v>113</v>
      </c>
      <c r="G98" s="1" t="s">
        <v>188</v>
      </c>
    </row>
    <row r="99" spans="1:7" hidden="1">
      <c r="A99" s="56" t="s">
        <v>114</v>
      </c>
      <c r="G99" s="1" t="s">
        <v>189</v>
      </c>
    </row>
    <row r="100" spans="1:7" hidden="1">
      <c r="A100" s="56" t="s">
        <v>115</v>
      </c>
      <c r="G100" s="1" t="s">
        <v>190</v>
      </c>
    </row>
    <row r="101" spans="1:7" hidden="1">
      <c r="A101" s="56" t="s">
        <v>116</v>
      </c>
      <c r="G101" s="1" t="s">
        <v>191</v>
      </c>
    </row>
    <row r="102" spans="1:7" hidden="1">
      <c r="A102" s="56" t="s">
        <v>117</v>
      </c>
      <c r="G102" s="1" t="s">
        <v>192</v>
      </c>
    </row>
    <row r="103" spans="1:7" hidden="1">
      <c r="A103" s="56" t="s">
        <v>118</v>
      </c>
      <c r="G103" s="1" t="s">
        <v>193</v>
      </c>
    </row>
    <row r="104" spans="1:7" hidden="1">
      <c r="A104" s="56" t="s">
        <v>119</v>
      </c>
      <c r="G104" s="1" t="s">
        <v>194</v>
      </c>
    </row>
    <row r="105" spans="1:7" hidden="1">
      <c r="A105" s="56" t="s">
        <v>120</v>
      </c>
      <c r="G105" s="1" t="s">
        <v>195</v>
      </c>
    </row>
    <row r="106" spans="1:7" hidden="1">
      <c r="A106" s="56" t="s">
        <v>121</v>
      </c>
      <c r="G106" s="1" t="s">
        <v>196</v>
      </c>
    </row>
    <row r="107" spans="1:7" hidden="1">
      <c r="A107" s="56" t="s">
        <v>122</v>
      </c>
      <c r="G107" s="1" t="s">
        <v>197</v>
      </c>
    </row>
    <row r="108" spans="1:7" hidden="1">
      <c r="A108" s="56" t="s">
        <v>123</v>
      </c>
      <c r="G108" s="1" t="s">
        <v>198</v>
      </c>
    </row>
    <row r="109" spans="1:7" hidden="1">
      <c r="A109" s="56" t="s">
        <v>124</v>
      </c>
      <c r="G109" s="1" t="s">
        <v>199</v>
      </c>
    </row>
    <row r="110" spans="1:7" hidden="1">
      <c r="A110" s="56" t="s">
        <v>125</v>
      </c>
      <c r="G110" s="1" t="s">
        <v>200</v>
      </c>
    </row>
    <row r="111" spans="1:7" hidden="1">
      <c r="A111" s="56" t="s">
        <v>126</v>
      </c>
      <c r="G111" s="1" t="s">
        <v>201</v>
      </c>
    </row>
    <row r="112" spans="1:7" hidden="1">
      <c r="A112" s="56" t="s">
        <v>127</v>
      </c>
      <c r="G112" s="1" t="s">
        <v>202</v>
      </c>
    </row>
    <row r="113" spans="1:7" hidden="1">
      <c r="A113" s="56" t="s">
        <v>128</v>
      </c>
      <c r="G113" s="1" t="s">
        <v>203</v>
      </c>
    </row>
    <row r="114" spans="1:7" hidden="1">
      <c r="A114" s="56" t="s">
        <v>129</v>
      </c>
      <c r="G114" s="1" t="s">
        <v>204</v>
      </c>
    </row>
    <row r="115" spans="1:7" hidden="1">
      <c r="A115" s="56" t="s">
        <v>130</v>
      </c>
      <c r="G115" s="1" t="s">
        <v>205</v>
      </c>
    </row>
    <row r="116" spans="1:7" hidden="1">
      <c r="A116" s="56" t="s">
        <v>132</v>
      </c>
      <c r="G116" s="1" t="s">
        <v>206</v>
      </c>
    </row>
    <row r="117" spans="1:7" hidden="1">
      <c r="A117" s="56" t="s">
        <v>133</v>
      </c>
      <c r="G117" s="1" t="s">
        <v>207</v>
      </c>
    </row>
    <row r="118" spans="1:7" hidden="1">
      <c r="A118" s="56" t="s">
        <v>134</v>
      </c>
      <c r="G118" s="1" t="s">
        <v>208</v>
      </c>
    </row>
    <row r="119" spans="1:7" hidden="1">
      <c r="A119" s="56" t="s">
        <v>135</v>
      </c>
      <c r="G119" s="1" t="s">
        <v>209</v>
      </c>
    </row>
    <row r="120" spans="1:7" hidden="1">
      <c r="A120" s="56" t="s">
        <v>131</v>
      </c>
      <c r="G120" s="1" t="s">
        <v>210</v>
      </c>
    </row>
    <row r="121" spans="1:7" hidden="1">
      <c r="A121" s="56" t="s">
        <v>136</v>
      </c>
      <c r="G121" s="1" t="s">
        <v>211</v>
      </c>
    </row>
    <row r="122" spans="1:7" hidden="1">
      <c r="A122" s="56" t="s">
        <v>137</v>
      </c>
      <c r="G122" s="1" t="s">
        <v>212</v>
      </c>
    </row>
    <row r="123" spans="1:7" hidden="1">
      <c r="A123" s="56" t="s">
        <v>138</v>
      </c>
      <c r="G123" s="26" t="s">
        <v>213</v>
      </c>
    </row>
  </sheetData>
  <sheetProtection algorithmName="SHA-512" hashValue="751z7WbcQ+9uPpITLhFU8atHsUxNYrMLrXUpQ+qGdncAlj66IAd9Q5g1qZ7s92o5NY2Se5kj+EILtUM5aRPEZQ==" saltValue="0/1nJhE439iVAYDsMYGbWw==" spinCount="100000" sheet="1" objects="1" scenarios="1"/>
  <mergeCells count="5">
    <mergeCell ref="A3:F3"/>
    <mergeCell ref="A4:F4"/>
    <mergeCell ref="A5:F5"/>
    <mergeCell ref="A6:F6"/>
    <mergeCell ref="A12:F12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D7BDD-BD74-46F2-B959-1804E835593B}">
  <dimension ref="B1:D13"/>
  <sheetViews>
    <sheetView workbookViewId="0">
      <selection activeCell="B13" sqref="B13"/>
    </sheetView>
  </sheetViews>
  <sheetFormatPr baseColWidth="10" defaultColWidth="9.08984375" defaultRowHeight="12.5"/>
  <cols>
    <col min="1" max="1" width="3" customWidth="1"/>
    <col min="2" max="2" width="11.36328125" bestFit="1" customWidth="1"/>
    <col min="3" max="3" width="7.6328125" bestFit="1" customWidth="1"/>
    <col min="4" max="4" width="62.08984375" bestFit="1" customWidth="1"/>
  </cols>
  <sheetData>
    <row r="1" spans="2:4">
      <c r="B1" s="18"/>
    </row>
    <row r="2" spans="2:4" ht="14">
      <c r="B2" s="19" t="s">
        <v>21</v>
      </c>
      <c r="C2" s="20" t="s">
        <v>22</v>
      </c>
      <c r="D2" s="20" t="s">
        <v>20</v>
      </c>
    </row>
    <row r="3" spans="2:4" ht="14">
      <c r="B3" s="21"/>
      <c r="C3" s="22"/>
      <c r="D3" s="22"/>
    </row>
    <row r="4" spans="2:4" ht="14">
      <c r="B4" s="23">
        <v>41586</v>
      </c>
      <c r="C4" s="24" t="s">
        <v>23</v>
      </c>
      <c r="D4" s="24" t="s">
        <v>24</v>
      </c>
    </row>
    <row r="5" spans="2:4" ht="14">
      <c r="B5" s="23">
        <v>41670</v>
      </c>
      <c r="C5" s="24" t="s">
        <v>23</v>
      </c>
      <c r="D5" s="24" t="s">
        <v>25</v>
      </c>
    </row>
    <row r="6" spans="2:4" ht="14">
      <c r="B6" s="23">
        <v>41676</v>
      </c>
      <c r="C6" s="24" t="s">
        <v>27</v>
      </c>
      <c r="D6" s="24" t="s">
        <v>26</v>
      </c>
    </row>
    <row r="7" spans="2:4" ht="14">
      <c r="B7" s="42">
        <v>41697</v>
      </c>
      <c r="C7" s="24" t="s">
        <v>27</v>
      </c>
      <c r="D7" s="24" t="s">
        <v>49</v>
      </c>
    </row>
    <row r="8" spans="2:4" ht="28">
      <c r="B8" s="42">
        <v>41745</v>
      </c>
      <c r="C8" s="24" t="s">
        <v>52</v>
      </c>
      <c r="D8" s="43" t="s">
        <v>53</v>
      </c>
    </row>
    <row r="9" spans="2:4" ht="28">
      <c r="B9" s="42">
        <v>41782</v>
      </c>
      <c r="C9" s="24" t="s">
        <v>27</v>
      </c>
      <c r="D9" s="43" t="s">
        <v>56</v>
      </c>
    </row>
    <row r="10" spans="2:4" ht="28">
      <c r="B10" s="42">
        <v>41815</v>
      </c>
      <c r="C10" s="24" t="s">
        <v>52</v>
      </c>
      <c r="D10" s="43" t="s">
        <v>57</v>
      </c>
    </row>
    <row r="11" spans="2:4" ht="14">
      <c r="B11" s="52">
        <v>41912</v>
      </c>
      <c r="C11" s="24" t="s">
        <v>52</v>
      </c>
      <c r="D11" s="43" t="s">
        <v>76</v>
      </c>
    </row>
    <row r="12" spans="2:4" ht="28">
      <c r="B12" s="52">
        <v>42534</v>
      </c>
      <c r="C12" s="24" t="s">
        <v>52</v>
      </c>
      <c r="D12" s="43" t="s">
        <v>85</v>
      </c>
    </row>
    <row r="13" spans="2:4" ht="14">
      <c r="B13" s="52">
        <v>45673</v>
      </c>
      <c r="C13" s="24" t="s">
        <v>139</v>
      </c>
      <c r="D13" s="43" t="s">
        <v>140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7</vt:i4>
      </vt:variant>
    </vt:vector>
  </HeadingPairs>
  <TitlesOfParts>
    <vt:vector size="10" baseType="lpstr">
      <vt:lpstr>FaVm+FaBm Rôles</vt:lpstr>
      <vt:lpstr>Description des rôles</vt:lpstr>
      <vt:lpstr>File History</vt:lpstr>
      <vt:lpstr>'FaVm+FaBm Rôles'!Druckbereich</vt:lpstr>
      <vt:lpstr>OE</vt:lpstr>
      <vt:lpstr>Organisation</vt:lpstr>
      <vt:lpstr>Sprache2</vt:lpstr>
      <vt:lpstr>Titel</vt:lpstr>
      <vt:lpstr>Umgebung</vt:lpstr>
      <vt:lpstr>WAS_2</vt:lpstr>
    </vt:vector>
  </TitlesOfParts>
  <Company>Integrationsmanagement Informatik (IMI)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Benutzererfassung INA (E-ID Selbstregistration) [VORLAGE 2.1] (N065-1462)</dc:title>
  <dc:creator>Ou, Boun Huang</dc:creator>
  <cp:lastModifiedBy>Gassmann Philipp ASTRA</cp:lastModifiedBy>
  <cp:lastPrinted>2014-09-30T06:48:16Z</cp:lastPrinted>
  <dcterms:created xsi:type="dcterms:W3CDTF">2014-02-07T15:21:39Z</dcterms:created>
  <dcterms:modified xsi:type="dcterms:W3CDTF">2025-01-16T13:14:16Z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COO.2045.100.7.3844645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/>
  </property>
  <property fmtid="{D5CDD505-2E9C-101B-9397-08002B2CF9AE}" pid="5" name="FSC#COOELAK@1.1001:FileRefYear">
    <vt:lpwstr/>
  </property>
  <property fmtid="{D5CDD505-2E9C-101B-9397-08002B2CF9AE}" pid="6" name="FSC#COOELAK@1.1001:FileRefOrdinal">
    <vt:lpwstr/>
  </property>
  <property fmtid="{D5CDD505-2E9C-101B-9397-08002B2CF9AE}" pid="7" name="FSC#COOELAK@1.1001:FileRefOU">
    <vt:lpwstr/>
  </property>
  <property fmtid="{D5CDD505-2E9C-101B-9397-08002B2CF9AE}" pid="8" name="FSC#COOELAK@1.1001:Organization">
    <vt:lpwstr/>
  </property>
  <property fmtid="{D5CDD505-2E9C-101B-9397-08002B2CF9AE}" pid="9" name="FSC#COOELAK@1.1001:Owner">
    <vt:lpwstr> Ou</vt:lpwstr>
  </property>
  <property fmtid="{D5CDD505-2E9C-101B-9397-08002B2CF9AE}" pid="10" name="FSC#COOELAK@1.1001:OwnerExtension">
    <vt:lpwstr/>
  </property>
  <property fmtid="{D5CDD505-2E9C-101B-9397-08002B2CF9AE}" pid="11" name="FSC#COOELAK@1.1001:OwnerFaxExtension">
    <vt:lpwstr/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Integrationsmanagement Informatik (IMI)</vt:lpwstr>
  </property>
  <property fmtid="{D5CDD505-2E9C-101B-9397-08002B2CF9AE}" pid="17" name="FSC#COOELAK@1.1001:CreatedAt">
    <vt:lpwstr>07.02.2014 16:21:40</vt:lpwstr>
  </property>
  <property fmtid="{D5CDD505-2E9C-101B-9397-08002B2CF9AE}" pid="18" name="FSC#COOELAK@1.1001:OU">
    <vt:lpwstr>Integrationsmanagement Informatik (IMI)</vt:lpwstr>
  </property>
  <property fmtid="{D5CDD505-2E9C-101B-9397-08002B2CF9AE}" pid="19" name="FSC#COOELAK@1.1001:Priority">
    <vt:lpwstr/>
  </property>
  <property fmtid="{D5CDD505-2E9C-101B-9397-08002B2CF9AE}" pid="20" name="FSC#COOELAK@1.1001:ObjBarCode">
    <vt:lpwstr>*COO.2045.100.7.3844645*</vt:lpwstr>
  </property>
  <property fmtid="{D5CDD505-2E9C-101B-9397-08002B2CF9AE}" pid="21" name="FSC#COOELAK@1.1001:RefBarCode">
    <vt:lpwstr>*Benutzererfassung INA (E-ID Selbstregistration) [VORLAGE 2.3] (N065-1462)*</vt:lpwstr>
  </property>
  <property fmtid="{D5CDD505-2E9C-101B-9397-08002B2CF9AE}" pid="22" name="FSC#COOELAK@1.1001:FileRefBarCode">
    <vt:lpwstr/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/>
  </property>
  <property fmtid="{D5CDD505-2E9C-101B-9397-08002B2CF9AE}" pid="27" name="FSC#COOELAK@1.1001:ProcessResponsiblePhone">
    <vt:lpwstr/>
  </property>
  <property fmtid="{D5CDD505-2E9C-101B-9397-08002B2CF9AE}" pid="28" name="FSC#COOELAK@1.1001:ProcessResponsibleMail">
    <vt:lpwstr/>
  </property>
  <property fmtid="{D5CDD505-2E9C-101B-9397-08002B2CF9AE}" pid="29" name="FSC#COOELAK@1.1001:ProcessResponsibleFax">
    <vt:lpwstr/>
  </property>
  <property fmtid="{D5CDD505-2E9C-101B-9397-08002B2CF9AE}" pid="30" name="FSC#COOELAK@1.1001:ApproverFirstName">
    <vt:lpwstr/>
  </property>
  <property fmtid="{D5CDD505-2E9C-101B-9397-08002B2CF9AE}" pid="31" name="FSC#COOELAK@1.1001:ApproverSurName">
    <vt:lpwstr/>
  </property>
  <property fmtid="{D5CDD505-2E9C-101B-9397-08002B2CF9AE}" pid="32" name="FSC#COOELAK@1.1001:ApproverTitle">
    <vt:lpwstr/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/>
  </property>
  <property fmtid="{D5CDD505-2E9C-101B-9397-08002B2CF9AE}" pid="36" name="FSC#ELAKGOV@1.1001:PersonalSubjGender">
    <vt:lpwstr/>
  </property>
  <property fmtid="{D5CDD505-2E9C-101B-9397-08002B2CF9AE}" pid="37" name="FSC#ELAKGOV@1.1001:PersonalSubjFirstName">
    <vt:lpwstr/>
  </property>
  <property fmtid="{D5CDD505-2E9C-101B-9397-08002B2CF9AE}" pid="38" name="FSC#ELAKGOV@1.1001:PersonalSubjSurName">
    <vt:lpwstr/>
  </property>
  <property fmtid="{D5CDD505-2E9C-101B-9397-08002B2CF9AE}" pid="39" name="FSC#ELAKGOV@1.1001:PersonalSubjSalutation">
    <vt:lpwstr/>
  </property>
  <property fmtid="{D5CDD505-2E9C-101B-9397-08002B2CF9AE}" pid="40" name="FSC#ELAKGOV@1.1001:PersonalSubjAddress">
    <vt:lpwstr/>
  </property>
  <property fmtid="{D5CDD505-2E9C-101B-9397-08002B2CF9AE}" pid="41" name="initdone">
    <vt:bool>true</vt:bool>
  </property>
  <property fmtid="{D5CDD505-2E9C-101B-9397-08002B2CF9AE}" pid="42" name="MSIP_Label_aa112399-b73b-40c1-8af2-919b124b9d91_Enabled">
    <vt:lpwstr>true</vt:lpwstr>
  </property>
  <property fmtid="{D5CDD505-2E9C-101B-9397-08002B2CF9AE}" pid="43" name="MSIP_Label_aa112399-b73b-40c1-8af2-919b124b9d91_SetDate">
    <vt:lpwstr>2024-12-09T06:45:02Z</vt:lpwstr>
  </property>
  <property fmtid="{D5CDD505-2E9C-101B-9397-08002B2CF9AE}" pid="44" name="MSIP_Label_aa112399-b73b-40c1-8af2-919b124b9d91_Method">
    <vt:lpwstr>Privileged</vt:lpwstr>
  </property>
  <property fmtid="{D5CDD505-2E9C-101B-9397-08002B2CF9AE}" pid="45" name="MSIP_Label_aa112399-b73b-40c1-8af2-919b124b9d91_Name">
    <vt:lpwstr>L2</vt:lpwstr>
  </property>
  <property fmtid="{D5CDD505-2E9C-101B-9397-08002B2CF9AE}" pid="46" name="MSIP_Label_aa112399-b73b-40c1-8af2-919b124b9d91_SiteId">
    <vt:lpwstr>6ae27add-8276-4a38-88c1-3a9c1f973767</vt:lpwstr>
  </property>
  <property fmtid="{D5CDD505-2E9C-101B-9397-08002B2CF9AE}" pid="47" name="MSIP_Label_aa112399-b73b-40c1-8af2-919b124b9d91_ActionId">
    <vt:lpwstr>a2d76c1c-534c-4739-bd13-cbb4349a43f2</vt:lpwstr>
  </property>
  <property fmtid="{D5CDD505-2E9C-101B-9397-08002B2CF9AE}" pid="48" name="MSIP_Label_aa112399-b73b-40c1-8af2-919b124b9d91_ContentBits">
    <vt:lpwstr>0</vt:lpwstr>
  </property>
</Properties>
</file>